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sara\Desktop\"/>
    </mc:Choice>
  </mc:AlternateContent>
  <xr:revisionPtr revIDLastSave="0" documentId="13_ncr:1_{C51BF267-3286-4C2D-BE14-10891A3FF498}" xr6:coauthVersionLast="47" xr6:coauthVersionMax="47" xr10:uidLastSave="{00000000-0000-0000-0000-000000000000}"/>
  <bookViews>
    <workbookView xWindow="-110" yWindow="-110" windowWidth="38620" windowHeight="21220" xr2:uid="{00000000-000D-0000-FFFF-FFFF00000000}"/>
  </bookViews>
  <sheets>
    <sheet name="RICHIESTA DATI" sheetId="1" r:id="rId1"/>
    <sheet name="Foglio2" sheetId="3" r:id="rId2"/>
    <sheet name="Foglio1" sheetId="2" state="hidden" r:id="rId3"/>
  </sheets>
  <definedNames>
    <definedName name="_xlnm.Print_Area" localSheetId="0">'RICHIESTA DATI'!$A$1:$C$71</definedName>
    <definedName name="_xlnm.Print_Titles" localSheetId="0">'RICHIESTA DATI'!$1:$6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1" l="1"/>
  <c r="J2" i="2"/>
  <c r="I2" i="2"/>
  <c r="H2" i="2"/>
  <c r="G2" i="2"/>
  <c r="F2" i="2"/>
  <c r="E2" i="2"/>
  <c r="D2" i="2"/>
  <c r="B2" i="2"/>
  <c r="A2" i="2"/>
  <c r="E16" i="1" l="1"/>
  <c r="D12" i="1"/>
  <c r="D11" i="1"/>
  <c r="D68" i="1"/>
  <c r="D67" i="1"/>
  <c r="D64" i="1"/>
  <c r="D63" i="1"/>
  <c r="D17" i="1"/>
  <c r="D60" i="1"/>
  <c r="D59" i="1"/>
  <c r="D58" i="1"/>
  <c r="D57" i="1"/>
  <c r="D54" i="1"/>
  <c r="D51" i="1"/>
  <c r="D50" i="1"/>
  <c r="D49" i="1"/>
  <c r="D48" i="1"/>
  <c r="D47" i="1"/>
  <c r="D46" i="1"/>
  <c r="D43" i="1"/>
  <c r="D41" i="1"/>
  <c r="D40" i="1"/>
  <c r="D37" i="1"/>
  <c r="D36" i="1"/>
  <c r="D18" i="1"/>
  <c r="D19" i="1"/>
  <c r="D20" i="1"/>
  <c r="D22" i="1"/>
  <c r="D23" i="1"/>
  <c r="D24" i="1"/>
  <c r="D25" i="1"/>
  <c r="D26" i="1"/>
  <c r="D27" i="1"/>
  <c r="D28" i="1"/>
  <c r="D29" i="1"/>
  <c r="D30" i="1"/>
  <c r="D31" i="1"/>
  <c r="D32" i="1"/>
  <c r="D16" i="1"/>
  <c r="E19" i="1"/>
  <c r="E18" i="1"/>
  <c r="C9" i="1" l="1"/>
  <c r="C20" i="1"/>
  <c r="C69" i="1"/>
  <c r="C27" i="1"/>
  <c r="C57" i="1"/>
  <c r="C47" i="1"/>
  <c r="D61" i="1"/>
  <c r="D52" i="1"/>
  <c r="D44" i="1"/>
  <c r="D33" i="1"/>
  <c r="D69" i="1" l="1"/>
  <c r="C63" i="1"/>
  <c r="D71" i="1"/>
</calcChain>
</file>

<file path=xl/sharedStrings.xml><?xml version="1.0" encoding="utf-8"?>
<sst xmlns="http://schemas.openxmlformats.org/spreadsheetml/2006/main" count="109" uniqueCount="96">
  <si>
    <t>Comune di nascita</t>
  </si>
  <si>
    <t>Provincia di residenza</t>
  </si>
  <si>
    <t>Provincia di nascita</t>
  </si>
  <si>
    <t>Telefono</t>
  </si>
  <si>
    <t>Codice fiscale</t>
  </si>
  <si>
    <t>Cognome</t>
  </si>
  <si>
    <t>Nome</t>
  </si>
  <si>
    <t>Data di nascita</t>
  </si>
  <si>
    <t>Comune di residenza</t>
  </si>
  <si>
    <t>Cap comune di residenza</t>
  </si>
  <si>
    <t>Cellulare</t>
  </si>
  <si>
    <t>Dati azienda</t>
  </si>
  <si>
    <t>Sede legale</t>
  </si>
  <si>
    <t xml:space="preserve">Provincia </t>
  </si>
  <si>
    <t>Cap</t>
  </si>
  <si>
    <t xml:space="preserve">Indirizzo </t>
  </si>
  <si>
    <t>Data assunzione</t>
  </si>
  <si>
    <t>COMPILARE TUTTI I CAMPI VERIFICANDO ATTENTAMENTE LA CORRETTEZZA DELLE INFORMAZIONI!</t>
  </si>
  <si>
    <t>Genere (M/F)</t>
  </si>
  <si>
    <t>RAGIONE SOCIALE</t>
  </si>
  <si>
    <t>MAIL</t>
  </si>
  <si>
    <t>COMPRENSORIO</t>
  </si>
  <si>
    <t xml:space="preserve">COGNOME </t>
  </si>
  <si>
    <t>NOME</t>
  </si>
  <si>
    <t>DATA ASSUNZIONE</t>
  </si>
  <si>
    <t>FINE PERIODO FORMATIVO</t>
  </si>
  <si>
    <t>mail</t>
  </si>
  <si>
    <t>CODICE FISCALE</t>
  </si>
  <si>
    <t>OPERAIO/IMPIEGATO</t>
  </si>
  <si>
    <t>nessuno</t>
  </si>
  <si>
    <t>medie</t>
  </si>
  <si>
    <t>laurea triennale</t>
  </si>
  <si>
    <t>laurea magistrale</t>
  </si>
  <si>
    <t>professionale - 3 anni</t>
  </si>
  <si>
    <t>professionale - 5 anni</t>
  </si>
  <si>
    <t>diploma scuola superiore</t>
  </si>
  <si>
    <t>professionale - 4 anni</t>
  </si>
  <si>
    <t>diploma alta formazione</t>
  </si>
  <si>
    <t>Matricola INPS</t>
  </si>
  <si>
    <t>Contatti consulente sicurezza</t>
  </si>
  <si>
    <t>In conformità all'Accordo Stato Regioni e Province Autonome T. e B.  pubblicato sulla G.U. del 11 gennaio 2012</t>
  </si>
  <si>
    <t>Dati lavoratore</t>
  </si>
  <si>
    <t>T. indeterminato</t>
  </si>
  <si>
    <t>T. determinato</t>
  </si>
  <si>
    <t>Somministrazione</t>
  </si>
  <si>
    <t>Stagionale</t>
  </si>
  <si>
    <t>Apprendistato</t>
  </si>
  <si>
    <t>A chiamata</t>
  </si>
  <si>
    <t xml:space="preserve">Tipo contratto </t>
  </si>
  <si>
    <t>Mansione</t>
  </si>
  <si>
    <t>Operaio/a</t>
  </si>
  <si>
    <t>Impiegato/a</t>
  </si>
  <si>
    <t>Impiegato/a tecnico</t>
  </si>
  <si>
    <t>Pec</t>
  </si>
  <si>
    <t>Partita IVA</t>
  </si>
  <si>
    <t>Ragione sociale</t>
  </si>
  <si>
    <t>Codice Ateco</t>
  </si>
  <si>
    <t>Datore di lavoro</t>
  </si>
  <si>
    <t>Comune</t>
  </si>
  <si>
    <t>Nome e cognome</t>
  </si>
  <si>
    <t>Sì</t>
  </si>
  <si>
    <t>No</t>
  </si>
  <si>
    <t>Indirizzo email</t>
  </si>
  <si>
    <t>Titolare/socio</t>
  </si>
  <si>
    <t>Collaboratore familiare</t>
  </si>
  <si>
    <t>Stage/tirocinio</t>
  </si>
  <si>
    <t>Svolge mansioni di preposto?</t>
  </si>
  <si>
    <t>Email</t>
  </si>
  <si>
    <t>Svolge la funzione di RSPP?</t>
  </si>
  <si>
    <t>Azienda/struttura di appartenenza</t>
  </si>
  <si>
    <t>CCNL</t>
  </si>
  <si>
    <t>Verranno accettate solo le iscrizioni delle aziende in regola con i versamenti alla bilateralità artigiana (vedi ebat.tn.it)</t>
  </si>
  <si>
    <t>Nazionalità</t>
  </si>
  <si>
    <t>Buona</t>
  </si>
  <si>
    <t>Sufficiente</t>
  </si>
  <si>
    <t>Non sufficiente</t>
  </si>
  <si>
    <t>Se straniero, conoscenza linguistica*</t>
  </si>
  <si>
    <t>Indirizzo di residenza (via e n° civico)</t>
  </si>
  <si>
    <t>Autista</t>
  </si>
  <si>
    <t>Boscaiolo</t>
  </si>
  <si>
    <t>Addetto/a alle vendite</t>
  </si>
  <si>
    <t>Magazziniere</t>
  </si>
  <si>
    <t>Studente/tirocinante</t>
  </si>
  <si>
    <t>Formazione generale + specifica</t>
  </si>
  <si>
    <t>Formazione specifica</t>
  </si>
  <si>
    <t>Formazione sicurezza richiesta</t>
  </si>
  <si>
    <t>Aggiornamento 6 ore</t>
  </si>
  <si>
    <t xml:space="preserve">MODULO DI ISCRIZIONE ALLA FORMAZIONE OBBLIGATORIA PER LAVORATORI </t>
  </si>
  <si>
    <t>Corso richiesto*</t>
  </si>
  <si>
    <r>
      <rPr>
        <sz val="12"/>
        <rFont val="Calibri"/>
        <family val="2"/>
        <scheme val="minor"/>
      </rPr>
      <t xml:space="preserve">Restituire in </t>
    </r>
    <r>
      <rPr>
        <u/>
        <sz val="12"/>
        <rFont val="Calibri"/>
        <family val="2"/>
        <scheme val="minor"/>
      </rPr>
      <t>formato excel</t>
    </r>
    <r>
      <rPr>
        <sz val="12"/>
        <rFont val="Calibri"/>
        <family val="2"/>
        <scheme val="minor"/>
      </rPr>
      <t xml:space="preserve"> a </t>
    </r>
    <r>
      <rPr>
        <b/>
        <sz val="12"/>
        <rFont val="Calibri"/>
        <family val="2"/>
        <scheme val="minor"/>
      </rPr>
      <t xml:space="preserve">formazione.sicurezza@ebat.tn.it </t>
    </r>
    <r>
      <rPr>
        <sz val="12"/>
        <rFont val="Calibri"/>
        <family val="2"/>
        <scheme val="minor"/>
      </rPr>
      <t>insieme ad eventuali corsi già frequentati dal lavoratore.</t>
    </r>
  </si>
  <si>
    <t>*se richiesto l'aggiornamento, mandare gli eventuali attestati frequentati in precedenza</t>
  </si>
  <si>
    <t>Nessuna formazione richiesta</t>
  </si>
  <si>
    <r>
      <t xml:space="preserve">*se le conoscenze linguistiche sono </t>
    </r>
    <r>
      <rPr>
        <i/>
        <u/>
        <sz val="11"/>
        <color theme="1"/>
        <rFont val="Calibri"/>
        <family val="2"/>
        <scheme val="minor"/>
      </rPr>
      <t>insufficienti</t>
    </r>
    <r>
      <rPr>
        <i/>
        <sz val="11"/>
        <color theme="1"/>
        <rFont val="Calibri"/>
        <family val="2"/>
        <scheme val="minor"/>
      </rPr>
      <t>, contattare EBAT</t>
    </r>
  </si>
  <si>
    <t xml:space="preserve">Se presente, nominativo RSPP esterno  </t>
  </si>
  <si>
    <t>Sede operativa (se diversa dalla sede legale)</t>
  </si>
  <si>
    <r>
      <t xml:space="preserve">Informativa riguardante il trattamento dei dati:
</t>
    </r>
    <r>
      <rPr>
        <i/>
        <sz val="12"/>
        <rFont val="Calibri"/>
        <family val="2"/>
        <scheme val="minor"/>
      </rPr>
      <t>I dati personali dell'interessato vengono richiesti in virtù di un obbligo di legge ai fini di provvedere alla sua iscrizione ai corsi di sicurezza organizzati da EBAT-OSA-OPRA. I dati personali dell'interessato saranno conservati per il tempo necessario per gli adempimenti correlati al servizio richiesto e comunque fino alla cessazione del rapporto di lavoro con la suddetta azienda. L'esercizio dei suoi diritti in materia di tutela del dato può essere svolta anche ricorrendo al DPO all'indirizzo gdpr@ebat.tn.it. L'informativa completa è consultabile all'indirizzo www.ebat.tn.it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</si>
</sst>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19" x14ac:knownFonts="1">
    <font>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sz val="12"/>
      <color rgb="FFFF0000"/>
      <name val="Calibri"/>
      <family val="2"/>
      <scheme val="minor"/>
    </font>
    <font>
      <sz val="12"/>
      <color theme="0"/>
      <name val="Calibri"/>
      <family val="2"/>
      <scheme val="minor"/>
    </font>
    <font>
      <u/>
      <sz val="11"/>
      <color theme="10"/>
      <name val="Calibri"/>
      <family val="2"/>
      <scheme val="minor"/>
    </font>
    <font>
      <sz val="11"/>
      <name val="Calibri"/>
      <family val="2"/>
      <scheme val="minor"/>
    </font>
    <font>
      <b/>
      <sz val="14"/>
      <name val="Calibri"/>
      <family val="2"/>
      <scheme val="minor"/>
    </font>
    <font>
      <b/>
      <sz val="14"/>
      <color theme="1"/>
      <name val="Calibri"/>
      <family val="2"/>
      <scheme val="minor"/>
    </font>
    <font>
      <sz val="14"/>
      <color rgb="FFFF0000"/>
      <name val="Calibri"/>
      <family val="2"/>
      <scheme val="minor"/>
    </font>
    <font>
      <i/>
      <sz val="12"/>
      <color theme="1"/>
      <name val="Calibri"/>
      <family val="2"/>
      <scheme val="minor"/>
    </font>
    <font>
      <i/>
      <sz val="11"/>
      <color theme="1"/>
      <name val="Calibri"/>
      <family val="2"/>
      <scheme val="minor"/>
    </font>
    <font>
      <sz val="12"/>
      <name val="Calibri"/>
      <family val="2"/>
      <scheme val="minor"/>
    </font>
    <font>
      <u/>
      <sz val="12"/>
      <name val="Calibri"/>
      <family val="2"/>
      <scheme val="minor"/>
    </font>
    <font>
      <b/>
      <sz val="12"/>
      <name val="Calibri"/>
      <family val="2"/>
      <scheme val="minor"/>
    </font>
    <font>
      <i/>
      <u/>
      <sz val="11"/>
      <color theme="1"/>
      <name val="Calibri"/>
      <family val="2"/>
      <scheme val="minor"/>
    </font>
    <font>
      <i/>
      <sz val="12"/>
      <name val="Calibri"/>
      <family val="2"/>
      <scheme val="minor"/>
    </font>
  </fonts>
  <fills count="5">
    <fill>
      <patternFill patternType="none"/>
    </fill>
    <fill>
      <patternFill patternType="gray125"/>
    </fill>
    <fill>
      <patternFill patternType="solid">
        <fgColor rgb="FFCCFFFF"/>
        <bgColor indexed="64"/>
      </patternFill>
    </fill>
    <fill>
      <patternFill patternType="solid">
        <fgColor rgb="FF99FF99"/>
        <bgColor indexed="64"/>
      </patternFill>
    </fill>
    <fill>
      <patternFill patternType="solid">
        <fgColor theme="7"/>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44">
    <xf numFmtId="0" fontId="0" fillId="0" borderId="0" xfId="0"/>
    <xf numFmtId="0" fontId="0" fillId="2" borderId="10" xfId="0" applyFill="1" applyBorder="1"/>
    <xf numFmtId="0" fontId="0" fillId="3" borderId="10" xfId="0" applyFill="1" applyBorder="1"/>
    <xf numFmtId="0" fontId="0" fillId="3" borderId="10" xfId="0" applyFill="1" applyBorder="1" applyAlignment="1">
      <alignment horizontal="center" vertical="center"/>
    </xf>
    <xf numFmtId="0" fontId="0" fillId="0" borderId="10" xfId="0" applyBorder="1"/>
    <xf numFmtId="164" fontId="0" fillId="0" borderId="0" xfId="0" applyNumberFormat="1"/>
    <xf numFmtId="49" fontId="0" fillId="0" borderId="5" xfId="0" applyNumberFormat="1" applyBorder="1" applyAlignment="1" applyProtection="1">
      <alignment horizontal="left"/>
      <protection locked="0"/>
    </xf>
    <xf numFmtId="14" fontId="0" fillId="0" borderId="5" xfId="0" applyNumberFormat="1" applyBorder="1" applyAlignment="1" applyProtection="1">
      <alignment horizontal="left"/>
      <protection locked="0"/>
    </xf>
    <xf numFmtId="49" fontId="7" fillId="0" borderId="5" xfId="1" applyNumberFormat="1" applyFill="1" applyBorder="1" applyAlignment="1" applyProtection="1">
      <alignment horizontal="left"/>
      <protection locked="0"/>
    </xf>
    <xf numFmtId="0" fontId="0" fillId="0" borderId="0" xfId="0" applyAlignment="1">
      <alignment horizontal="left"/>
    </xf>
    <xf numFmtId="0" fontId="1" fillId="0" borderId="0" xfId="0" applyFont="1"/>
    <xf numFmtId="0" fontId="2" fillId="0" borderId="0" xfId="0" applyFont="1" applyAlignment="1">
      <alignment horizontal="left"/>
    </xf>
    <xf numFmtId="0" fontId="2" fillId="0" borderId="0" xfId="0" applyFont="1"/>
    <xf numFmtId="0" fontId="3" fillId="0" borderId="0" xfId="0" applyFont="1"/>
    <xf numFmtId="0" fontId="4" fillId="0" borderId="0" xfId="0" applyFont="1"/>
    <xf numFmtId="0" fontId="4" fillId="0" borderId="0" xfId="0" applyFont="1" applyAlignment="1">
      <alignment horizontal="left"/>
    </xf>
    <xf numFmtId="0" fontId="6" fillId="0" borderId="0" xfId="0" applyFont="1"/>
    <xf numFmtId="0" fontId="5" fillId="0" borderId="0" xfId="0" applyFont="1"/>
    <xf numFmtId="0" fontId="2" fillId="0" borderId="1" xfId="0" applyFont="1" applyBorder="1"/>
    <xf numFmtId="0" fontId="0" fillId="0" borderId="2" xfId="0" applyBorder="1"/>
    <xf numFmtId="0" fontId="0" fillId="0" borderId="3" xfId="0" applyBorder="1" applyAlignment="1">
      <alignment horizontal="left"/>
    </xf>
    <xf numFmtId="0" fontId="2" fillId="0" borderId="4" xfId="0" applyFont="1" applyBorder="1"/>
    <xf numFmtId="0" fontId="2" fillId="0" borderId="7" xfId="0" applyFont="1" applyBorder="1"/>
    <xf numFmtId="0" fontId="4" fillId="0" borderId="8" xfId="0" applyFont="1" applyBorder="1"/>
    <xf numFmtId="0" fontId="0" fillId="0" borderId="9" xfId="0" applyBorder="1" applyAlignment="1">
      <alignment horizontal="left"/>
    </xf>
    <xf numFmtId="0" fontId="0" fillId="0" borderId="6" xfId="0" applyBorder="1" applyAlignment="1">
      <alignment horizontal="left"/>
    </xf>
    <xf numFmtId="0" fontId="4" fillId="0" borderId="0" xfId="0" applyFont="1" applyAlignment="1">
      <alignment wrapText="1"/>
    </xf>
    <xf numFmtId="0" fontId="1" fillId="0" borderId="0" xfId="0" applyFont="1" applyAlignment="1">
      <alignment horizontal="left"/>
    </xf>
    <xf numFmtId="0" fontId="8" fillId="0" borderId="0" xfId="0" applyFont="1"/>
    <xf numFmtId="0" fontId="8" fillId="0" borderId="0" xfId="0" applyFont="1" applyAlignment="1">
      <alignment horizontal="left"/>
    </xf>
    <xf numFmtId="0" fontId="10" fillId="0" borderId="0" xfId="0" applyFont="1" applyAlignment="1">
      <alignment horizontal="left"/>
    </xf>
    <xf numFmtId="0" fontId="11" fillId="0" borderId="0" xfId="0" applyFont="1"/>
    <xf numFmtId="0" fontId="0" fillId="0" borderId="0" xfId="0" applyAlignment="1">
      <alignment vertical="top"/>
    </xf>
    <xf numFmtId="0" fontId="12" fillId="0" borderId="0" xfId="0" applyFont="1"/>
    <xf numFmtId="49" fontId="0" fillId="0" borderId="12" xfId="0" applyNumberFormat="1" applyBorder="1" applyAlignment="1" applyProtection="1">
      <alignment horizontal="left"/>
      <protection locked="0"/>
    </xf>
    <xf numFmtId="0" fontId="0" fillId="0" borderId="13" xfId="0" applyBorder="1" applyAlignment="1">
      <alignment horizontal="left"/>
    </xf>
    <xf numFmtId="0" fontId="1" fillId="0" borderId="14" xfId="0" applyFont="1" applyBorder="1"/>
    <xf numFmtId="0" fontId="13" fillId="0" borderId="4" xfId="0" applyFont="1" applyBorder="1"/>
    <xf numFmtId="0" fontId="14" fillId="4" borderId="11" xfId="0" applyFont="1" applyFill="1" applyBorder="1" applyAlignment="1">
      <alignment vertical="center" wrapText="1"/>
    </xf>
    <xf numFmtId="0" fontId="0" fillId="0" borderId="15" xfId="0" applyBorder="1" applyAlignment="1">
      <alignment horizontal="left"/>
    </xf>
    <xf numFmtId="0" fontId="5" fillId="0" borderId="8" xfId="0" applyFont="1" applyBorder="1" applyAlignment="1">
      <alignment horizontal="left"/>
    </xf>
    <xf numFmtId="0" fontId="2" fillId="0" borderId="2" xfId="0" applyFont="1" applyBorder="1"/>
    <xf numFmtId="0" fontId="4" fillId="0" borderId="2" xfId="0" applyFont="1" applyBorder="1"/>
    <xf numFmtId="0" fontId="9" fillId="0" borderId="0" xfId="0" applyFont="1" applyAlignment="1">
      <alignment horizontal="left" wrapText="1"/>
    </xf>
  </cellXfs>
  <cellStyles count="2">
    <cellStyle name="Collegamento ipertestuale" xfId="1" builtinId="8"/>
    <cellStyle name="Normale" xfId="0" builtinId="0"/>
  </cellStyles>
  <dxfs count="5">
    <dxf>
      <font>
        <color theme="1"/>
      </font>
      <fill>
        <patternFill>
          <bgColor rgb="FF00FF00"/>
        </patternFill>
      </fill>
    </dxf>
    <dxf>
      <fill>
        <patternFill>
          <bgColor rgb="FFFFFF00"/>
        </patternFill>
      </fill>
    </dxf>
    <dxf>
      <font>
        <color theme="1"/>
      </font>
      <fill>
        <patternFill>
          <bgColor rgb="FF00FF00"/>
        </patternFill>
      </fill>
    </dxf>
    <dxf>
      <fill>
        <patternFill>
          <bgColor rgb="FFFFFF00"/>
        </patternFill>
      </fill>
    </dxf>
    <dxf>
      <font>
        <b/>
        <i val="0"/>
        <color auto="1"/>
      </font>
    </dxf>
  </dxfs>
  <tableStyles count="0" defaultTableStyle="TableStyleMedium2" defaultPivotStyle="PivotStyleLight16"/>
  <colors>
    <mruColors>
      <color rgb="FFFAAD12"/>
      <color rgb="FF00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163285</xdr:colOff>
      <xdr:row>0</xdr:row>
      <xdr:rowOff>163285</xdr:rowOff>
    </xdr:from>
    <xdr:to>
      <xdr:col>7</xdr:col>
      <xdr:colOff>299357</xdr:colOff>
      <xdr:row>0</xdr:row>
      <xdr:rowOff>721178</xdr:rowOff>
    </xdr:to>
    <xdr:sp macro="" textlink="">
      <xdr:nvSpPr>
        <xdr:cNvPr id="2" name="Freccia a sinistra 1">
          <a:extLst>
            <a:ext uri="{FF2B5EF4-FFF2-40B4-BE49-F238E27FC236}">
              <a16:creationId xmlns:a16="http://schemas.microsoft.com/office/drawing/2014/main" id="{A9C170BE-5012-BAEC-5910-655D072465CA}"/>
            </a:ext>
          </a:extLst>
        </xdr:cNvPr>
        <xdr:cNvSpPr/>
      </xdr:nvSpPr>
      <xdr:spPr>
        <a:xfrm>
          <a:off x="8694964" y="163285"/>
          <a:ext cx="2626179" cy="557893"/>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twoCellAnchor editAs="oneCell">
    <xdr:from>
      <xdr:col>0</xdr:col>
      <xdr:colOff>0</xdr:colOff>
      <xdr:row>0</xdr:row>
      <xdr:rowOff>146050</xdr:rowOff>
    </xdr:from>
    <xdr:to>
      <xdr:col>0</xdr:col>
      <xdr:colOff>1732209</xdr:colOff>
      <xdr:row>0</xdr:row>
      <xdr:rowOff>844762</xdr:rowOff>
    </xdr:to>
    <xdr:pic>
      <xdr:nvPicPr>
        <xdr:cNvPr id="5" name="Immagine 4">
          <a:extLst>
            <a:ext uri="{FF2B5EF4-FFF2-40B4-BE49-F238E27FC236}">
              <a16:creationId xmlns:a16="http://schemas.microsoft.com/office/drawing/2014/main" id="{BA95ED25-B420-DEC6-2F3C-4B556BE09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46050"/>
          <a:ext cx="1732209" cy="698712"/>
        </a:xfrm>
        <a:prstGeom prst="rect">
          <a:avLst/>
        </a:prstGeom>
      </xdr:spPr>
    </xdr:pic>
    <xdr:clientData/>
  </xdr:twoCellAnchor>
  <xdr:twoCellAnchor editAs="oneCell">
    <xdr:from>
      <xdr:col>0</xdr:col>
      <xdr:colOff>1714500</xdr:colOff>
      <xdr:row>0</xdr:row>
      <xdr:rowOff>228600</xdr:rowOff>
    </xdr:from>
    <xdr:to>
      <xdr:col>1</xdr:col>
      <xdr:colOff>1244600</xdr:colOff>
      <xdr:row>0</xdr:row>
      <xdr:rowOff>774700</xdr:rowOff>
    </xdr:to>
    <xdr:pic>
      <xdr:nvPicPr>
        <xdr:cNvPr id="7" name="Immagine 6">
          <a:extLst>
            <a:ext uri="{FF2B5EF4-FFF2-40B4-BE49-F238E27FC236}">
              <a16:creationId xmlns:a16="http://schemas.microsoft.com/office/drawing/2014/main" id="{BD293A21-BAC8-377A-6607-BEC38C4BA3A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0" y="228600"/>
          <a:ext cx="1517650" cy="546100"/>
        </a:xfrm>
        <a:prstGeom prst="rect">
          <a:avLst/>
        </a:prstGeom>
      </xdr:spPr>
    </xdr:pic>
    <xdr:clientData/>
  </xdr:twoCellAnchor>
  <xdr:twoCellAnchor editAs="oneCell">
    <xdr:from>
      <xdr:col>1</xdr:col>
      <xdr:colOff>1403351</xdr:colOff>
      <xdr:row>0</xdr:row>
      <xdr:rowOff>285751</xdr:rowOff>
    </xdr:from>
    <xdr:to>
      <xdr:col>1</xdr:col>
      <xdr:colOff>2265553</xdr:colOff>
      <xdr:row>0</xdr:row>
      <xdr:rowOff>730250</xdr:rowOff>
    </xdr:to>
    <xdr:pic>
      <xdr:nvPicPr>
        <xdr:cNvPr id="9" name="Immagine 8">
          <a:extLst>
            <a:ext uri="{FF2B5EF4-FFF2-40B4-BE49-F238E27FC236}">
              <a16:creationId xmlns:a16="http://schemas.microsoft.com/office/drawing/2014/main" id="{68B7E9AD-D05B-C6A0-529B-EE41AD930E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90901" y="285751"/>
          <a:ext cx="862202" cy="44449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48"/>
  <sheetViews>
    <sheetView tabSelected="1" zoomScaleNormal="100" zoomScaleSheetLayoutView="85" workbookViewId="0">
      <selection activeCell="C14" sqref="C14"/>
    </sheetView>
  </sheetViews>
  <sheetFormatPr defaultRowHeight="14.5" x14ac:dyDescent="0.35"/>
  <cols>
    <col min="1" max="1" width="28.453125" customWidth="1"/>
    <col min="2" max="2" width="35.36328125" customWidth="1"/>
    <col min="3" max="3" width="46.453125" style="9" customWidth="1"/>
    <col min="4" max="4" width="9.7265625" style="10" bestFit="1" customWidth="1"/>
    <col min="5" max="5" width="9.1796875" style="10"/>
  </cols>
  <sheetData>
    <row r="1" spans="1:5" ht="73.5" customHeight="1" thickTop="1" thickBot="1" x14ac:dyDescent="0.4">
      <c r="C1" s="38" t="s">
        <v>89</v>
      </c>
    </row>
    <row r="2" spans="1:5" ht="15" customHeight="1" thickTop="1" x14ac:dyDescent="0.35"/>
    <row r="3" spans="1:5" s="12" customFormat="1" ht="18.5" x14ac:dyDescent="0.45">
      <c r="A3" s="30" t="s">
        <v>87</v>
      </c>
      <c r="C3" s="11"/>
      <c r="D3" s="13"/>
      <c r="E3" s="13"/>
    </row>
    <row r="4" spans="1:5" s="14" customFormat="1" ht="15.5" x14ac:dyDescent="0.35">
      <c r="A4" s="33" t="s">
        <v>40</v>
      </c>
      <c r="C4" s="15"/>
      <c r="D4" s="16"/>
      <c r="E4" s="16"/>
    </row>
    <row r="5" spans="1:5" s="14" customFormat="1" ht="15.5" x14ac:dyDescent="0.35">
      <c r="A5" s="14" t="s">
        <v>71</v>
      </c>
      <c r="C5" s="15"/>
    </row>
    <row r="6" spans="1:5" s="17" customFormat="1" ht="19" thickBot="1" x14ac:dyDescent="0.5">
      <c r="A6" s="31" t="s">
        <v>17</v>
      </c>
      <c r="C6" s="40"/>
      <c r="D6" s="16"/>
      <c r="E6" s="16"/>
    </row>
    <row r="7" spans="1:5" ht="15.5" x14ac:dyDescent="0.35">
      <c r="A7" s="41" t="s">
        <v>85</v>
      </c>
      <c r="B7" s="41"/>
      <c r="C7" s="39"/>
    </row>
    <row r="8" spans="1:5" ht="15.5" x14ac:dyDescent="0.35">
      <c r="A8" s="21"/>
      <c r="B8" s="14" t="s">
        <v>88</v>
      </c>
      <c r="C8" s="6"/>
      <c r="D8" s="10" t="b">
        <f>NOT(ISBLANK(C64))</f>
        <v>0</v>
      </c>
    </row>
    <row r="9" spans="1:5" ht="15" thickBot="1" x14ac:dyDescent="0.4">
      <c r="C9" s="35" t="str">
        <f>IF(AND(D25:D33),"ok","ATTENZIONE: compilare tutti i campi !!")</f>
        <v>ATTENZIONE: compilare tutti i campi !!</v>
      </c>
      <c r="D9" s="37" t="s">
        <v>90</v>
      </c>
    </row>
    <row r="10" spans="1:5" ht="15.5" x14ac:dyDescent="0.35">
      <c r="A10" s="18" t="s">
        <v>11</v>
      </c>
      <c r="B10" s="42"/>
      <c r="C10" s="25"/>
    </row>
    <row r="11" spans="1:5" ht="15.5" x14ac:dyDescent="0.35">
      <c r="A11" s="21"/>
      <c r="B11" s="14" t="s">
        <v>38</v>
      </c>
      <c r="C11" s="6"/>
      <c r="D11" s="10" t="b">
        <f>NOT(ISBLANK(C67))</f>
        <v>0</v>
      </c>
    </row>
    <row r="12" spans="1:5" ht="15.5" x14ac:dyDescent="0.35">
      <c r="A12" s="21"/>
      <c r="B12" s="14" t="s">
        <v>54</v>
      </c>
      <c r="C12" s="6"/>
      <c r="D12" s="10" t="b">
        <f>NOT(ISBLANK(C68))</f>
        <v>0</v>
      </c>
    </row>
    <row r="13" spans="1:5" ht="15.5" x14ac:dyDescent="0.35">
      <c r="A13" s="21"/>
      <c r="B13" s="14" t="s">
        <v>4</v>
      </c>
      <c r="C13" s="6"/>
    </row>
    <row r="14" spans="1:5" ht="15.5" x14ac:dyDescent="0.35">
      <c r="A14" s="21"/>
      <c r="B14" s="14" t="s">
        <v>55</v>
      </c>
      <c r="C14" s="6"/>
    </row>
    <row r="15" spans="1:5" ht="15.5" x14ac:dyDescent="0.35">
      <c r="A15" s="21"/>
      <c r="B15" s="14" t="s">
        <v>70</v>
      </c>
      <c r="C15" s="6"/>
    </row>
    <row r="16" spans="1:5" ht="15.5" x14ac:dyDescent="0.35">
      <c r="A16" s="21"/>
      <c r="B16" s="14" t="s">
        <v>56</v>
      </c>
      <c r="C16" s="6"/>
      <c r="D16" s="10" t="b">
        <f>NOT(ISBLANK(C29))</f>
        <v>0</v>
      </c>
      <c r="E16" s="10" t="str">
        <f>IF(LEN(C29)&lt;&gt;16,"Attenzione: il CF inserito non ha la lunghezza corretta","ok")</f>
        <v>Attenzione: il CF inserito non ha la lunghezza corretta</v>
      </c>
    </row>
    <row r="17" spans="1:9" ht="15.5" x14ac:dyDescent="0.35">
      <c r="A17" s="21"/>
      <c r="B17" s="14" t="s">
        <v>3</v>
      </c>
      <c r="C17" s="6"/>
      <c r="D17" s="10" t="b">
        <f>NOT(ISBLANK(C59))</f>
        <v>0</v>
      </c>
    </row>
    <row r="18" spans="1:9" ht="15.5" x14ac:dyDescent="0.35">
      <c r="A18" s="21"/>
      <c r="B18" s="14" t="s">
        <v>62</v>
      </c>
      <c r="C18" s="6"/>
      <c r="D18" s="10" t="b">
        <f>NOT(ISBLANK(C30))</f>
        <v>0</v>
      </c>
      <c r="E18" s="10" t="str">
        <f>IF(C30&lt;&gt;"","ok","Inserire il COGNOME")</f>
        <v>Inserire il COGNOME</v>
      </c>
    </row>
    <row r="19" spans="1:9" ht="15.5" x14ac:dyDescent="0.35">
      <c r="A19" s="21"/>
      <c r="B19" s="14" t="s">
        <v>53</v>
      </c>
      <c r="C19" s="6"/>
      <c r="D19" s="10" t="b">
        <f>NOT(ISBLANK(C31))</f>
        <v>0</v>
      </c>
      <c r="E19" s="10" t="str">
        <f>IF(C31&lt;&gt;"","ok","Inserire il COGNOME")</f>
        <v>Inserire il COGNOME</v>
      </c>
    </row>
    <row r="20" spans="1:9" ht="16" thickBot="1" x14ac:dyDescent="0.4">
      <c r="A20" s="22"/>
      <c r="B20" s="23"/>
      <c r="C20" s="24" t="str">
        <f>IF(AND(D36:D43),"ok","ATTENZIONE: compilare tutti i campi !!")</f>
        <v>ATTENZIONE: compilare tutti i campi !!</v>
      </c>
      <c r="D20" s="10" t="b">
        <f>NOT(ISBLANK(C32))</f>
        <v>0</v>
      </c>
      <c r="I20" s="32"/>
    </row>
    <row r="21" spans="1:9" ht="15.5" x14ac:dyDescent="0.35">
      <c r="A21" s="21" t="s">
        <v>12</v>
      </c>
      <c r="B21" s="14"/>
      <c r="C21" s="25"/>
      <c r="I21" s="32"/>
    </row>
    <row r="22" spans="1:9" ht="15.5" x14ac:dyDescent="0.35">
      <c r="A22" s="21"/>
      <c r="B22" s="14" t="s">
        <v>15</v>
      </c>
      <c r="C22" s="6"/>
      <c r="D22" s="10" t="b">
        <f>NOT(ISBLANK(C34))</f>
        <v>0</v>
      </c>
    </row>
    <row r="23" spans="1:9" ht="15.5" x14ac:dyDescent="0.35">
      <c r="A23" s="21"/>
      <c r="B23" s="14" t="s">
        <v>14</v>
      </c>
      <c r="C23" s="6"/>
      <c r="D23" s="10" t="b">
        <f>NOT(ISBLANK(C36))</f>
        <v>0</v>
      </c>
    </row>
    <row r="24" spans="1:9" ht="15.5" x14ac:dyDescent="0.35">
      <c r="A24" s="21"/>
      <c r="B24" s="14" t="s">
        <v>58</v>
      </c>
      <c r="C24" s="6"/>
      <c r="D24" s="10" t="b">
        <f>NOT(ISBLANK(C37))</f>
        <v>0</v>
      </c>
    </row>
    <row r="25" spans="1:9" ht="15.5" x14ac:dyDescent="0.35">
      <c r="A25" s="21"/>
      <c r="B25" s="14" t="s">
        <v>13</v>
      </c>
      <c r="C25" s="6"/>
      <c r="D25" s="10" t="b">
        <f t="shared" ref="D25:D26" si="0">NOT(ISBLANK(C40))</f>
        <v>0</v>
      </c>
    </row>
    <row r="26" spans="1:9" ht="15.5" x14ac:dyDescent="0.35">
      <c r="A26" s="21"/>
      <c r="B26" s="14" t="s">
        <v>3</v>
      </c>
      <c r="C26" s="6"/>
      <c r="D26" s="10" t="b">
        <f t="shared" si="0"/>
        <v>0</v>
      </c>
    </row>
    <row r="27" spans="1:9" ht="16" thickBot="1" x14ac:dyDescent="0.4">
      <c r="A27" s="22"/>
      <c r="B27" s="23"/>
      <c r="C27" s="24" t="str">
        <f>IF(AND(D54:D60),"ok","ATTENZIONE: compilare tutti i campi !!")</f>
        <v>ATTENZIONE: compilare tutti i campi !!</v>
      </c>
      <c r="D27" s="10" t="b">
        <f>NOT(ISBLANK(#REF!))</f>
        <v>1</v>
      </c>
    </row>
    <row r="28" spans="1:9" ht="15.5" x14ac:dyDescent="0.35">
      <c r="A28" s="21" t="s">
        <v>41</v>
      </c>
      <c r="B28" s="14"/>
      <c r="C28" s="25"/>
      <c r="D28" s="10" t="b">
        <f>NOT(ISBLANK(C42))</f>
        <v>0</v>
      </c>
    </row>
    <row r="29" spans="1:9" ht="15.5" x14ac:dyDescent="0.35">
      <c r="A29" s="21"/>
      <c r="B29" s="14" t="s">
        <v>5</v>
      </c>
      <c r="C29" s="6"/>
      <c r="D29" s="10" t="b">
        <f>NOT(ISBLANK(C43))</f>
        <v>0</v>
      </c>
    </row>
    <row r="30" spans="1:9" ht="15.5" x14ac:dyDescent="0.35">
      <c r="A30" s="21"/>
      <c r="B30" s="14" t="s">
        <v>6</v>
      </c>
      <c r="C30" s="6"/>
      <c r="D30" s="10" t="b">
        <f>NOT(ISBLANK(C44))</f>
        <v>0</v>
      </c>
    </row>
    <row r="31" spans="1:9" ht="15.5" x14ac:dyDescent="0.35">
      <c r="A31" s="21"/>
      <c r="B31" s="14" t="s">
        <v>4</v>
      </c>
      <c r="C31" s="8"/>
      <c r="D31" s="10" t="b">
        <f>NOT(ISBLANK(C45))</f>
        <v>0</v>
      </c>
    </row>
    <row r="32" spans="1:9" ht="15.5" x14ac:dyDescent="0.35">
      <c r="A32" s="21"/>
      <c r="B32" s="14" t="s">
        <v>48</v>
      </c>
      <c r="C32" s="6"/>
      <c r="D32" s="10" t="b">
        <f>NOT(ISBLANK(C46))</f>
        <v>0</v>
      </c>
    </row>
    <row r="33" spans="1:4" ht="15.5" x14ac:dyDescent="0.35">
      <c r="A33" s="21"/>
      <c r="B33" s="14" t="s">
        <v>16</v>
      </c>
      <c r="C33" s="7"/>
      <c r="D33" s="10" t="b">
        <f>IF(AND(D16:D32),TRUE,FALSE)</f>
        <v>0</v>
      </c>
    </row>
    <row r="34" spans="1:4" ht="15.5" x14ac:dyDescent="0.35">
      <c r="A34" s="21"/>
      <c r="B34" s="14" t="s">
        <v>49</v>
      </c>
      <c r="C34" s="6"/>
    </row>
    <row r="35" spans="1:4" ht="15.5" x14ac:dyDescent="0.35">
      <c r="A35" s="21"/>
      <c r="B35" s="14" t="s">
        <v>66</v>
      </c>
      <c r="C35" s="6"/>
    </row>
    <row r="36" spans="1:4" ht="15.5" x14ac:dyDescent="0.35">
      <c r="A36" s="21"/>
      <c r="B36" s="14" t="s">
        <v>7</v>
      </c>
      <c r="C36" s="6"/>
      <c r="D36" s="10" t="b">
        <f>NOT(ISBLANK(C11))</f>
        <v>0</v>
      </c>
    </row>
    <row r="37" spans="1:4" ht="15.5" x14ac:dyDescent="0.35">
      <c r="A37" s="21"/>
      <c r="B37" s="14" t="s">
        <v>0</v>
      </c>
      <c r="C37" s="7"/>
      <c r="D37" s="10" t="b">
        <f>NOT(ISBLANK(C12))</f>
        <v>0</v>
      </c>
    </row>
    <row r="38" spans="1:4" ht="15.5" x14ac:dyDescent="0.35">
      <c r="A38" s="21"/>
      <c r="B38" s="14" t="s">
        <v>72</v>
      </c>
      <c r="C38" s="7"/>
    </row>
    <row r="39" spans="1:4" ht="15.5" x14ac:dyDescent="0.35">
      <c r="A39" s="21"/>
      <c r="B39" s="14" t="s">
        <v>76</v>
      </c>
      <c r="C39" s="7"/>
      <c r="D39" s="37" t="s">
        <v>92</v>
      </c>
    </row>
    <row r="40" spans="1:4" ht="15.5" x14ac:dyDescent="0.35">
      <c r="A40" s="21"/>
      <c r="B40" s="14" t="s">
        <v>18</v>
      </c>
      <c r="C40" s="6"/>
      <c r="D40" s="10" t="b">
        <f>NOT(ISBLANK(C13))</f>
        <v>0</v>
      </c>
    </row>
    <row r="41" spans="1:4" ht="15.5" x14ac:dyDescent="0.35">
      <c r="A41" s="21"/>
      <c r="B41" s="26" t="s">
        <v>77</v>
      </c>
      <c r="C41" s="6"/>
      <c r="D41" s="10" t="b">
        <f>NOT(ISBLANK(C14))</f>
        <v>0</v>
      </c>
    </row>
    <row r="42" spans="1:4" ht="15.5" x14ac:dyDescent="0.35">
      <c r="A42" s="21"/>
      <c r="B42" s="14" t="s">
        <v>8</v>
      </c>
      <c r="C42" s="6"/>
    </row>
    <row r="43" spans="1:4" ht="15.5" x14ac:dyDescent="0.35">
      <c r="A43" s="21"/>
      <c r="B43" s="14" t="s">
        <v>9</v>
      </c>
      <c r="C43" s="6"/>
      <c r="D43" s="10" t="b">
        <f>NOT(ISBLANK(C19))</f>
        <v>0</v>
      </c>
    </row>
    <row r="44" spans="1:4" ht="15.5" x14ac:dyDescent="0.35">
      <c r="A44" s="21"/>
      <c r="B44" s="26" t="s">
        <v>1</v>
      </c>
      <c r="C44" s="6"/>
      <c r="D44" s="10" t="b">
        <f>IF(AND(D36:D43),TRUE,FALSE)</f>
        <v>0</v>
      </c>
    </row>
    <row r="45" spans="1:4" ht="15.5" x14ac:dyDescent="0.35">
      <c r="A45" s="21"/>
      <c r="B45" s="14" t="s">
        <v>10</v>
      </c>
      <c r="C45" s="6"/>
    </row>
    <row r="46" spans="1:4" ht="15.5" x14ac:dyDescent="0.35">
      <c r="A46" s="21"/>
      <c r="B46" s="14" t="s">
        <v>67</v>
      </c>
      <c r="C46" s="8"/>
      <c r="D46" s="10" t="b">
        <f t="shared" ref="D46:D51" si="1">NOT(ISBLANK(C49))</f>
        <v>0</v>
      </c>
    </row>
    <row r="47" spans="1:4" ht="16" thickBot="1" x14ac:dyDescent="0.4">
      <c r="A47" s="22"/>
      <c r="B47" s="23"/>
      <c r="C47" s="24" t="str">
        <f>IF(AND(D16:D32),"ok","ATTENZIONE: compilare tutti i campi !!")</f>
        <v>ATTENZIONE: compilare tutti i campi !!</v>
      </c>
      <c r="D47" s="10" t="b">
        <f t="shared" si="1"/>
        <v>0</v>
      </c>
    </row>
    <row r="48" spans="1:4" ht="15.5" x14ac:dyDescent="0.35">
      <c r="A48" s="21" t="s">
        <v>57</v>
      </c>
      <c r="B48" s="14"/>
      <c r="C48" s="25"/>
      <c r="D48" s="10" t="b">
        <f t="shared" si="1"/>
        <v>0</v>
      </c>
    </row>
    <row r="49" spans="1:4" ht="15.5" x14ac:dyDescent="0.35">
      <c r="A49" s="21"/>
      <c r="B49" s="14" t="s">
        <v>5</v>
      </c>
      <c r="C49" s="6"/>
      <c r="D49" s="10" t="b">
        <f t="shared" si="1"/>
        <v>0</v>
      </c>
    </row>
    <row r="50" spans="1:4" ht="15.5" x14ac:dyDescent="0.35">
      <c r="A50" s="21"/>
      <c r="B50" s="14" t="s">
        <v>6</v>
      </c>
      <c r="C50" s="6"/>
      <c r="D50" s="10" t="b">
        <f t="shared" si="1"/>
        <v>0</v>
      </c>
    </row>
    <row r="51" spans="1:4" ht="15.5" x14ac:dyDescent="0.35">
      <c r="A51" s="21"/>
      <c r="B51" s="14" t="s">
        <v>4</v>
      </c>
      <c r="C51" s="6"/>
      <c r="D51" s="10" t="b">
        <f t="shared" si="1"/>
        <v>0</v>
      </c>
    </row>
    <row r="52" spans="1:4" ht="15.5" x14ac:dyDescent="0.35">
      <c r="A52" s="21"/>
      <c r="B52" s="14" t="s">
        <v>7</v>
      </c>
      <c r="C52" s="7"/>
      <c r="D52" s="10" t="b">
        <f>IF(AND(D46:D51),TRUE,FALSE)</f>
        <v>0</v>
      </c>
    </row>
    <row r="53" spans="1:4" ht="15.5" x14ac:dyDescent="0.35">
      <c r="A53" s="21"/>
      <c r="B53" s="14" t="s">
        <v>2</v>
      </c>
      <c r="C53" s="6"/>
    </row>
    <row r="54" spans="1:4" ht="15.5" x14ac:dyDescent="0.35">
      <c r="A54" s="21"/>
      <c r="B54" s="14" t="s">
        <v>0</v>
      </c>
      <c r="C54" s="34"/>
      <c r="D54" s="10" t="b">
        <f>NOT(ISBLANK(C22))</f>
        <v>0</v>
      </c>
    </row>
    <row r="55" spans="1:4" ht="15.5" x14ac:dyDescent="0.35">
      <c r="A55" s="21"/>
      <c r="B55" s="14" t="s">
        <v>68</v>
      </c>
      <c r="C55" s="6"/>
      <c r="D55" s="36"/>
    </row>
    <row r="56" spans="1:4" ht="15.5" x14ac:dyDescent="0.35">
      <c r="A56" s="21"/>
      <c r="B56" t="s">
        <v>93</v>
      </c>
      <c r="C56" s="6"/>
    </row>
    <row r="57" spans="1:4" ht="16" thickBot="1" x14ac:dyDescent="0.4">
      <c r="A57" s="22"/>
      <c r="B57" s="23"/>
      <c r="C57" s="35" t="str">
        <f>IF(AND(D46:D51),"ok","ATTENZIONE: compilare tutti i campi !!")</f>
        <v>ATTENZIONE: compilare tutti i campi !!</v>
      </c>
      <c r="D57" s="10" t="b">
        <f>NOT(ISBLANK(C23))</f>
        <v>0</v>
      </c>
    </row>
    <row r="58" spans="1:4" ht="15.5" x14ac:dyDescent="0.35">
      <c r="A58" s="21" t="s">
        <v>94</v>
      </c>
      <c r="B58" s="14"/>
      <c r="C58" s="25"/>
      <c r="D58" s="10" t="b">
        <f>NOT(ISBLANK(C24))</f>
        <v>0</v>
      </c>
    </row>
    <row r="59" spans="1:4" ht="15.5" x14ac:dyDescent="0.35">
      <c r="A59" s="21"/>
      <c r="B59" s="14" t="s">
        <v>15</v>
      </c>
      <c r="C59" s="6"/>
      <c r="D59" s="10" t="b">
        <f>NOT(ISBLANK(C25))</f>
        <v>0</v>
      </c>
    </row>
    <row r="60" spans="1:4" ht="15.5" x14ac:dyDescent="0.35">
      <c r="A60" s="21"/>
      <c r="B60" s="14" t="s">
        <v>14</v>
      </c>
      <c r="C60" s="6"/>
      <c r="D60" s="10" t="b">
        <f>NOT(ISBLANK(C26))</f>
        <v>0</v>
      </c>
    </row>
    <row r="61" spans="1:4" ht="15.5" x14ac:dyDescent="0.35">
      <c r="A61" s="21"/>
      <c r="B61" s="14" t="s">
        <v>58</v>
      </c>
      <c r="C61" s="6"/>
      <c r="D61" s="10" t="b">
        <f>IF(AND(D54:D60),TRUE,FALSE)</f>
        <v>0</v>
      </c>
    </row>
    <row r="62" spans="1:4" ht="15.5" x14ac:dyDescent="0.35">
      <c r="A62" s="21"/>
      <c r="B62" s="14" t="s">
        <v>13</v>
      </c>
      <c r="C62" s="6"/>
    </row>
    <row r="63" spans="1:4" ht="16" thickBot="1" x14ac:dyDescent="0.4">
      <c r="A63" s="22"/>
      <c r="B63" s="23"/>
      <c r="C63" s="24" t="str">
        <f>IF(AND(D17:D68),"ok","ATTENZIONE: compilare tutti i campi !!")</f>
        <v>ATTENZIONE: compilare tutti i campi !!</v>
      </c>
      <c r="D63" s="10" t="b">
        <f t="shared" ref="D63:D64" si="2">NOT(ISBLANK(C60))</f>
        <v>0</v>
      </c>
    </row>
    <row r="64" spans="1:4" ht="15.5" x14ac:dyDescent="0.35">
      <c r="A64" s="18" t="s">
        <v>39</v>
      </c>
      <c r="B64" s="19"/>
      <c r="C64" s="20"/>
      <c r="D64" s="10" t="b">
        <f t="shared" si="2"/>
        <v>0</v>
      </c>
    </row>
    <row r="65" spans="1:6" ht="15.5" x14ac:dyDescent="0.35">
      <c r="A65" s="21"/>
      <c r="B65" s="14" t="s">
        <v>59</v>
      </c>
      <c r="C65" s="6"/>
    </row>
    <row r="66" spans="1:6" ht="15.5" x14ac:dyDescent="0.35">
      <c r="A66" s="12"/>
      <c r="B66" s="14" t="s">
        <v>69</v>
      </c>
      <c r="C66" s="6"/>
    </row>
    <row r="67" spans="1:6" ht="15.5" x14ac:dyDescent="0.35">
      <c r="B67" s="14" t="s">
        <v>67</v>
      </c>
      <c r="C67" s="6"/>
      <c r="D67" s="10" t="b">
        <f>NOT(ISBLANK(C62))</f>
        <v>0</v>
      </c>
    </row>
    <row r="68" spans="1:6" ht="15.5" x14ac:dyDescent="0.35">
      <c r="A68" s="21"/>
      <c r="B68" s="14" t="s">
        <v>3</v>
      </c>
      <c r="C68" s="6"/>
      <c r="D68" s="10" t="b">
        <f>NOT(ISBLANK(C17))</f>
        <v>0</v>
      </c>
    </row>
    <row r="69" spans="1:6" ht="16" thickBot="1" x14ac:dyDescent="0.4">
      <c r="A69" s="22"/>
      <c r="B69" s="23"/>
      <c r="C69" s="24" t="str">
        <f>IF(AND(D11:D12),"ok","ATTENZIONE: compilare tutti i campi !!")</f>
        <v>ATTENZIONE: compilare tutti i campi !!</v>
      </c>
      <c r="D69" s="10" t="b">
        <f>IF(AND(D17:D68),TRUE,FALSE)</f>
        <v>0</v>
      </c>
    </row>
    <row r="70" spans="1:6" ht="14" customHeight="1" x14ac:dyDescent="0.35">
      <c r="C70" s="27"/>
      <c r="F70" s="10"/>
    </row>
    <row r="71" spans="1:6" ht="99" customHeight="1" x14ac:dyDescent="0.45">
      <c r="A71" s="43" t="s">
        <v>95</v>
      </c>
      <c r="B71" s="43"/>
      <c r="C71" s="43"/>
      <c r="D71" s="10" t="e">
        <f>IF(AND(#REF!,D69,D61,D52,D44,D33),TRUE,FALSE)</f>
        <v>#REF!</v>
      </c>
      <c r="F71" s="10"/>
    </row>
    <row r="72" spans="1:6" x14ac:dyDescent="0.35">
      <c r="A72" s="28"/>
      <c r="B72" s="28"/>
      <c r="C72" s="27"/>
      <c r="F72" s="10"/>
    </row>
    <row r="73" spans="1:6" x14ac:dyDescent="0.35">
      <c r="A73" s="28"/>
      <c r="B73" s="28"/>
      <c r="C73" s="27"/>
      <c r="F73" s="10"/>
    </row>
    <row r="74" spans="1:6" x14ac:dyDescent="0.35">
      <c r="A74" s="28"/>
      <c r="B74" s="28"/>
      <c r="C74" s="27"/>
      <c r="F74" s="10"/>
    </row>
    <row r="75" spans="1:6" x14ac:dyDescent="0.35">
      <c r="A75" s="28"/>
      <c r="B75" s="28"/>
      <c r="C75" s="27"/>
      <c r="F75" s="10"/>
    </row>
    <row r="76" spans="1:6" x14ac:dyDescent="0.35">
      <c r="A76" s="28"/>
      <c r="B76" s="28"/>
      <c r="C76" s="27"/>
      <c r="F76" s="10"/>
    </row>
    <row r="77" spans="1:6" x14ac:dyDescent="0.35">
      <c r="A77" s="28"/>
      <c r="B77" s="28"/>
      <c r="C77" s="27"/>
      <c r="F77" s="10"/>
    </row>
    <row r="78" spans="1:6" x14ac:dyDescent="0.35">
      <c r="A78" s="28"/>
      <c r="B78" s="28"/>
      <c r="C78" s="27"/>
      <c r="F78" s="10"/>
    </row>
    <row r="79" spans="1:6" x14ac:dyDescent="0.35">
      <c r="A79" s="28"/>
      <c r="B79" s="28"/>
      <c r="C79" s="27"/>
      <c r="F79" s="10"/>
    </row>
    <row r="80" spans="1:6" x14ac:dyDescent="0.35">
      <c r="A80" s="28"/>
      <c r="B80" s="28"/>
      <c r="C80" s="27"/>
      <c r="F80" s="10"/>
    </row>
    <row r="81" spans="1:6" x14ac:dyDescent="0.35">
      <c r="A81" s="28"/>
      <c r="B81" s="28"/>
      <c r="C81" s="27"/>
      <c r="F81" s="10"/>
    </row>
    <row r="82" spans="1:6" x14ac:dyDescent="0.35">
      <c r="A82" s="28"/>
      <c r="B82" s="28"/>
      <c r="C82" s="27"/>
      <c r="F82" s="10"/>
    </row>
    <row r="83" spans="1:6" x14ac:dyDescent="0.35">
      <c r="A83" s="28"/>
      <c r="B83" s="28"/>
      <c r="C83" s="27"/>
      <c r="F83" s="10"/>
    </row>
    <row r="84" spans="1:6" x14ac:dyDescent="0.35">
      <c r="A84" s="28"/>
      <c r="B84" s="28"/>
      <c r="C84" s="27"/>
      <c r="F84" s="10"/>
    </row>
    <row r="85" spans="1:6" x14ac:dyDescent="0.35">
      <c r="A85" s="28"/>
      <c r="B85" s="28"/>
      <c r="C85" s="27"/>
      <c r="F85" s="10"/>
    </row>
    <row r="86" spans="1:6" x14ac:dyDescent="0.35">
      <c r="A86" s="28"/>
      <c r="B86" s="28"/>
      <c r="C86" s="27"/>
      <c r="F86" s="10"/>
    </row>
    <row r="87" spans="1:6" x14ac:dyDescent="0.35">
      <c r="A87" s="28"/>
      <c r="B87" s="28"/>
      <c r="C87" s="27"/>
      <c r="F87" s="10"/>
    </row>
    <row r="88" spans="1:6" x14ac:dyDescent="0.35">
      <c r="A88" s="28"/>
      <c r="B88" s="28"/>
      <c r="C88" s="27"/>
      <c r="F88" s="10"/>
    </row>
    <row r="89" spans="1:6" x14ac:dyDescent="0.35">
      <c r="A89" s="28"/>
      <c r="B89" s="28"/>
      <c r="C89" s="27"/>
      <c r="F89" s="10"/>
    </row>
    <row r="90" spans="1:6" x14ac:dyDescent="0.35">
      <c r="A90" s="28"/>
      <c r="B90" s="28"/>
      <c r="C90" s="27"/>
      <c r="F90" s="10"/>
    </row>
    <row r="91" spans="1:6" x14ac:dyDescent="0.35">
      <c r="A91" s="28"/>
      <c r="B91" s="28"/>
      <c r="C91" s="27"/>
      <c r="F91" s="10"/>
    </row>
    <row r="92" spans="1:6" x14ac:dyDescent="0.35">
      <c r="A92" s="28"/>
      <c r="B92" s="28"/>
      <c r="C92" s="27"/>
      <c r="F92" s="10"/>
    </row>
    <row r="93" spans="1:6" x14ac:dyDescent="0.35">
      <c r="A93" s="28"/>
      <c r="B93" s="28"/>
      <c r="C93" s="27"/>
      <c r="F93" s="10"/>
    </row>
    <row r="94" spans="1:6" x14ac:dyDescent="0.35">
      <c r="A94" s="28"/>
      <c r="B94" s="28"/>
      <c r="C94" s="27"/>
      <c r="F94" s="10"/>
    </row>
    <row r="95" spans="1:6" x14ac:dyDescent="0.35">
      <c r="A95" s="28"/>
      <c r="B95" s="28"/>
      <c r="C95" s="27"/>
      <c r="F95" s="10"/>
    </row>
    <row r="96" spans="1:6" x14ac:dyDescent="0.35">
      <c r="A96" s="28"/>
      <c r="B96" s="28"/>
      <c r="C96" s="27"/>
      <c r="F96" s="10"/>
    </row>
    <row r="97" spans="1:23" x14ac:dyDescent="0.35">
      <c r="A97" s="28"/>
      <c r="B97" s="28"/>
      <c r="C97" s="27"/>
      <c r="F97" s="10"/>
    </row>
    <row r="98" spans="1:23" x14ac:dyDescent="0.35">
      <c r="A98" s="28"/>
      <c r="B98" s="28"/>
      <c r="C98" s="27"/>
      <c r="F98" s="10"/>
    </row>
    <row r="99" spans="1:23" x14ac:dyDescent="0.35">
      <c r="A99" s="28"/>
      <c r="B99" s="28"/>
      <c r="C99" s="27"/>
      <c r="F99" s="10"/>
    </row>
    <row r="100" spans="1:23" x14ac:dyDescent="0.35">
      <c r="A100" s="28"/>
      <c r="B100" s="28"/>
      <c r="C100" s="27" t="s">
        <v>29</v>
      </c>
      <c r="F100" s="10"/>
    </row>
    <row r="101" spans="1:23" x14ac:dyDescent="0.35">
      <c r="C101" s="27" t="s">
        <v>30</v>
      </c>
      <c r="F101" s="10"/>
    </row>
    <row r="102" spans="1:23" x14ac:dyDescent="0.35">
      <c r="C102" s="27" t="s">
        <v>33</v>
      </c>
      <c r="F102" s="10"/>
    </row>
    <row r="103" spans="1:23" x14ac:dyDescent="0.35">
      <c r="C103" s="27" t="s">
        <v>36</v>
      </c>
      <c r="F103" s="10"/>
    </row>
    <row r="104" spans="1:23" x14ac:dyDescent="0.35">
      <c r="C104" s="27" t="s">
        <v>34</v>
      </c>
      <c r="F104" s="10"/>
    </row>
    <row r="105" spans="1:23" x14ac:dyDescent="0.35">
      <c r="C105" s="27" t="s">
        <v>35</v>
      </c>
      <c r="F105" s="10"/>
    </row>
    <row r="106" spans="1:23" x14ac:dyDescent="0.35">
      <c r="C106" s="27" t="s">
        <v>37</v>
      </c>
      <c r="F106" s="10"/>
    </row>
    <row r="107" spans="1:23" x14ac:dyDescent="0.35">
      <c r="C107" s="27" t="s">
        <v>31</v>
      </c>
      <c r="F107" s="10"/>
    </row>
    <row r="108" spans="1:23" x14ac:dyDescent="0.35">
      <c r="C108" s="27" t="s">
        <v>32</v>
      </c>
      <c r="F108" s="10"/>
    </row>
    <row r="109" spans="1:23" x14ac:dyDescent="0.35">
      <c r="C109" s="27"/>
      <c r="F109" s="10"/>
    </row>
    <row r="110" spans="1:23" x14ac:dyDescent="0.35">
      <c r="C110" s="27"/>
      <c r="F110" s="10"/>
      <c r="N110" t="s">
        <v>83</v>
      </c>
      <c r="P110" t="s">
        <v>73</v>
      </c>
      <c r="R110" t="s">
        <v>60</v>
      </c>
      <c r="T110" t="s">
        <v>42</v>
      </c>
      <c r="W110" t="s">
        <v>50</v>
      </c>
    </row>
    <row r="111" spans="1:23" x14ac:dyDescent="0.35">
      <c r="C111" s="27"/>
      <c r="F111" s="10"/>
      <c r="N111" t="s">
        <v>84</v>
      </c>
      <c r="P111" t="s">
        <v>74</v>
      </c>
      <c r="R111" t="s">
        <v>61</v>
      </c>
      <c r="T111" t="s">
        <v>43</v>
      </c>
      <c r="W111" t="s">
        <v>51</v>
      </c>
    </row>
    <row r="112" spans="1:23" x14ac:dyDescent="0.35">
      <c r="C112" s="27"/>
      <c r="F112" s="10"/>
      <c r="N112" t="s">
        <v>86</v>
      </c>
      <c r="P112" t="s">
        <v>75</v>
      </c>
      <c r="T112" t="s">
        <v>46</v>
      </c>
      <c r="W112" t="s">
        <v>52</v>
      </c>
    </row>
    <row r="113" spans="3:23" x14ac:dyDescent="0.35">
      <c r="C113" s="27"/>
      <c r="F113" s="10"/>
      <c r="N113" t="s">
        <v>91</v>
      </c>
      <c r="T113" t="s">
        <v>44</v>
      </c>
      <c r="W113" t="s">
        <v>78</v>
      </c>
    </row>
    <row r="114" spans="3:23" x14ac:dyDescent="0.35">
      <c r="C114" s="29"/>
      <c r="T114" t="s">
        <v>45</v>
      </c>
      <c r="W114" t="s">
        <v>79</v>
      </c>
    </row>
    <row r="115" spans="3:23" x14ac:dyDescent="0.35">
      <c r="C115" s="29"/>
      <c r="T115" t="s">
        <v>65</v>
      </c>
      <c r="W115" t="s">
        <v>80</v>
      </c>
    </row>
    <row r="116" spans="3:23" x14ac:dyDescent="0.35">
      <c r="C116" s="29"/>
      <c r="T116" t="s">
        <v>47</v>
      </c>
      <c r="W116" t="s">
        <v>81</v>
      </c>
    </row>
    <row r="117" spans="3:23" x14ac:dyDescent="0.35">
      <c r="C117" s="29"/>
      <c r="T117" t="s">
        <v>63</v>
      </c>
      <c r="W117" t="s">
        <v>82</v>
      </c>
    </row>
    <row r="118" spans="3:23" x14ac:dyDescent="0.35">
      <c r="C118" s="29"/>
      <c r="T118" t="s">
        <v>64</v>
      </c>
    </row>
    <row r="119" spans="3:23" x14ac:dyDescent="0.35">
      <c r="C119" s="29"/>
    </row>
    <row r="120" spans="3:23" x14ac:dyDescent="0.35">
      <c r="C120" s="29"/>
    </row>
    <row r="121" spans="3:23" x14ac:dyDescent="0.35">
      <c r="C121" s="29"/>
    </row>
    <row r="122" spans="3:23" x14ac:dyDescent="0.35">
      <c r="C122" s="29"/>
    </row>
    <row r="123" spans="3:23" x14ac:dyDescent="0.35">
      <c r="C123" s="29"/>
    </row>
    <row r="124" spans="3:23" x14ac:dyDescent="0.35">
      <c r="C124" s="29"/>
    </row>
    <row r="125" spans="3:23" x14ac:dyDescent="0.35">
      <c r="C125" s="29"/>
    </row>
    <row r="126" spans="3:23" x14ac:dyDescent="0.35">
      <c r="C126" s="29"/>
    </row>
    <row r="127" spans="3:23" x14ac:dyDescent="0.35">
      <c r="C127" s="29"/>
    </row>
    <row r="128" spans="3:23" x14ac:dyDescent="0.35">
      <c r="C128" s="29"/>
    </row>
    <row r="129" spans="3:3" x14ac:dyDescent="0.35">
      <c r="C129" s="29"/>
    </row>
    <row r="130" spans="3:3" x14ac:dyDescent="0.35">
      <c r="C130" s="29"/>
    </row>
    <row r="131" spans="3:3" x14ac:dyDescent="0.35">
      <c r="C131" s="29"/>
    </row>
    <row r="132" spans="3:3" x14ac:dyDescent="0.35">
      <c r="C132" s="29"/>
    </row>
    <row r="133" spans="3:3" x14ac:dyDescent="0.35">
      <c r="C133" s="29"/>
    </row>
    <row r="134" spans="3:3" x14ac:dyDescent="0.35">
      <c r="C134" s="29"/>
    </row>
    <row r="135" spans="3:3" x14ac:dyDescent="0.35">
      <c r="C135" s="29"/>
    </row>
    <row r="136" spans="3:3" x14ac:dyDescent="0.35">
      <c r="C136" s="29"/>
    </row>
    <row r="137" spans="3:3" x14ac:dyDescent="0.35">
      <c r="C137" s="29"/>
    </row>
    <row r="138" spans="3:3" x14ac:dyDescent="0.35">
      <c r="C138" s="29"/>
    </row>
    <row r="139" spans="3:3" x14ac:dyDescent="0.35">
      <c r="C139" s="29"/>
    </row>
    <row r="140" spans="3:3" x14ac:dyDescent="0.35">
      <c r="C140" s="29"/>
    </row>
    <row r="141" spans="3:3" x14ac:dyDescent="0.35">
      <c r="C141" s="29"/>
    </row>
    <row r="142" spans="3:3" x14ac:dyDescent="0.35">
      <c r="C142" s="29"/>
    </row>
    <row r="143" spans="3:3" x14ac:dyDescent="0.35">
      <c r="C143" s="29"/>
    </row>
    <row r="144" spans="3:3" x14ac:dyDescent="0.35">
      <c r="C144" s="29"/>
    </row>
    <row r="145" spans="3:3" x14ac:dyDescent="0.35">
      <c r="C145" s="29"/>
    </row>
    <row r="146" spans="3:3" x14ac:dyDescent="0.35">
      <c r="C146" s="29"/>
    </row>
    <row r="147" spans="3:3" x14ac:dyDescent="0.35">
      <c r="C147" s="29"/>
    </row>
    <row r="148" spans="3:3" x14ac:dyDescent="0.35">
      <c r="C148" s="29"/>
    </row>
  </sheetData>
  <sheetProtection algorithmName="SHA-512" hashValue="Pr5x6V68mQtuO59vCfSZQECKPEWhOTEgMxs79JRcbhccZafyBqBlLFnlUkFUJ+oyv1mF7BYaOWm74UEffwICXg==" saltValue="RyPNiIpgHFL1Tg7Q9R6nyg==" spinCount="100000" sheet="1" objects="1" scenarios="1" selectLockedCells="1"/>
  <dataConsolidate/>
  <mergeCells count="1">
    <mergeCell ref="A71:C71"/>
  </mergeCells>
  <conditionalFormatting sqref="A71">
    <cfRule type="expression" dxfId="4" priority="8">
      <formula>$D$71</formula>
    </cfRule>
  </conditionalFormatting>
  <conditionalFormatting sqref="C22:C26 C65:C68 C59:C62 C11:C19 C49:C56 C29:C46">
    <cfRule type="containsBlanks" dxfId="3" priority="3">
      <formula>LEN(TRIM(C11))=0</formula>
    </cfRule>
  </conditionalFormatting>
  <conditionalFormatting sqref="C22:C26 C65:C68 C59:C62 C11:C19 C49:C56 C29:C46">
    <cfRule type="notContainsBlanks" dxfId="2" priority="4">
      <formula>LEN(TRIM(C11))&gt;0</formula>
    </cfRule>
  </conditionalFormatting>
  <conditionalFormatting sqref="C8">
    <cfRule type="containsBlanks" dxfId="1" priority="1">
      <formula>LEN(TRIM(C8))=0</formula>
    </cfRule>
  </conditionalFormatting>
  <conditionalFormatting sqref="C8">
    <cfRule type="notContainsBlanks" dxfId="0" priority="2">
      <formula>LEN(TRIM(C8))&gt;0</formula>
    </cfRule>
  </conditionalFormatting>
  <dataValidations count="7">
    <dataValidation allowBlank="1" showErrorMessage="1" errorTitle="LUNGHEZZA ERRATA" error="Attenzione il cod. fiscale deve essere di 16 caratteri" sqref="C29" xr:uid="{00000000-0002-0000-0000-000002000000}"/>
    <dataValidation type="list" allowBlank="1" showInputMessage="1" showErrorMessage="1" promptTitle="Scegli il contratto" prompt="Opzioni presenti nell'elenco" sqref="C32" xr:uid="{8FF42C4E-CA38-4C1D-81F0-A42D636ED9AA}">
      <formula1>$T$110:$T$118</formula1>
    </dataValidation>
    <dataValidation type="list" allowBlank="1" showInputMessage="1" showErrorMessage="1" promptTitle="Seleziona mansione" prompt="Opzioni presenti nell'elenco" sqref="C34" xr:uid="{F135F086-B60A-4BB9-8F8B-B04561C4679C}">
      <formula1>$W$110:$W$117</formula1>
    </dataValidation>
    <dataValidation type="list" allowBlank="1" showInputMessage="1" showErrorMessage="1" promptTitle="Si o no" prompt="Scegli opzione presente nel menù" sqref="C55" xr:uid="{7F990CD3-5D76-4108-9655-0BAE8BFAAC54}">
      <formula1>$R$110:$R$111</formula1>
    </dataValidation>
    <dataValidation type="list" allowBlank="1" showInputMessage="1" showErrorMessage="1" promptTitle="Sì o no" prompt="Opzioni presenti nell'elenco" sqref="C35" xr:uid="{6B9DE1FD-A165-479F-9A56-D78F0EA3A7DD}">
      <formula1>$R$110:$R$111</formula1>
    </dataValidation>
    <dataValidation type="list" allowBlank="1" showInputMessage="1" showErrorMessage="1" promptTitle="Seleziona conoscenza linguistica" prompt="Opzione presente nell'elenco" sqref="C39" xr:uid="{63A80F3A-FFFE-43A2-AF31-8380101B4A6E}">
      <formula1>$P$110:$P$112</formula1>
    </dataValidation>
    <dataValidation type="list" allowBlank="1" showInputMessage="1" showErrorMessage="1" promptTitle="Scegli la tipologia di corso" prompt="Opzioni presenti nell'elenco" sqref="C8" xr:uid="{0BADC588-18A7-4342-8BB1-64717B9A6D3B}">
      <formula1>$N$110:$N$113</formula1>
    </dataValidation>
  </dataValidations>
  <pageMargins left="0.7" right="0.7" top="0.75" bottom="0.75" header="0.3" footer="0.3"/>
  <pageSetup paperSize="9" scale="5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965F-B55D-4190-96AD-A8D23EF8A895}">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
  <sheetViews>
    <sheetView workbookViewId="0">
      <selection activeCell="K2" sqref="K2"/>
    </sheetView>
  </sheetViews>
  <sheetFormatPr defaultRowHeight="14.5" x14ac:dyDescent="0.35"/>
  <cols>
    <col min="1" max="1" width="17" bestFit="1" customWidth="1"/>
    <col min="2" max="2" width="30.7265625" bestFit="1" customWidth="1"/>
    <col min="3" max="3" width="15.7265625" bestFit="1" customWidth="1"/>
    <col min="4" max="4" width="10.81640625" bestFit="1" customWidth="1"/>
    <col min="6" max="6" width="18" bestFit="1" customWidth="1"/>
    <col min="7" max="7" width="25.1796875" bestFit="1" customWidth="1"/>
    <col min="8" max="8" width="24.7265625" bestFit="1" customWidth="1"/>
    <col min="9" max="9" width="19.1796875" bestFit="1" customWidth="1"/>
    <col min="10" max="10" width="22.54296875" bestFit="1" customWidth="1"/>
  </cols>
  <sheetData>
    <row r="1" spans="1:10" s="4" customFormat="1" x14ac:dyDescent="0.35">
      <c r="A1" s="1" t="s">
        <v>19</v>
      </c>
      <c r="B1" s="1" t="s">
        <v>20</v>
      </c>
      <c r="C1" s="1" t="s">
        <v>21</v>
      </c>
      <c r="D1" s="2" t="s">
        <v>22</v>
      </c>
      <c r="E1" s="2" t="s">
        <v>23</v>
      </c>
      <c r="F1" s="2" t="s">
        <v>24</v>
      </c>
      <c r="G1" s="2" t="s">
        <v>25</v>
      </c>
      <c r="H1" s="3" t="s">
        <v>26</v>
      </c>
      <c r="I1" s="2" t="s">
        <v>27</v>
      </c>
      <c r="J1" s="2" t="s">
        <v>28</v>
      </c>
    </row>
    <row r="2" spans="1:10" x14ac:dyDescent="0.35">
      <c r="A2">
        <f>'RICHIESTA DATI'!C12</f>
        <v>0</v>
      </c>
      <c r="B2">
        <f>'RICHIESTA DATI'!C14</f>
        <v>0</v>
      </c>
      <c r="D2">
        <f>'RICHIESTA DATI'!C30</f>
        <v>0</v>
      </c>
      <c r="E2">
        <f>'RICHIESTA DATI'!C31</f>
        <v>0</v>
      </c>
      <c r="F2" s="5" t="e">
        <f>'RICHIESTA DATI'!#REF!</f>
        <v>#REF!</v>
      </c>
      <c r="G2" s="5" t="e">
        <f>'RICHIESTA DATI'!#REF!</f>
        <v>#REF!</v>
      </c>
      <c r="H2">
        <f>'RICHIESTA DATI'!C46</f>
        <v>0</v>
      </c>
      <c r="I2">
        <f>'RICHIESTA DATI'!C29</f>
        <v>0</v>
      </c>
      <c r="J2" t="e">
        <f>'RICHIESTA DATI'!#REF!</f>
        <v>#REF!</v>
      </c>
    </row>
  </sheetData>
  <sheetProtection algorithmName="SHA-512" hashValue="fkqCLUDTaZP0Mx3wufpx7Veudd50mlZUUoQ4o7JjNG/zwO2uELeivMaiv9+qpEdUd5jjpVLL+ETRJ4QIXqyp3g==" saltValue="uM7SJyd94Me/hTZK4rbWVQ=="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RICHIESTA DATI</vt:lpstr>
      <vt:lpstr>Foglio2</vt:lpstr>
      <vt:lpstr>Foglio1</vt:lpstr>
      <vt:lpstr>'RICHIESTA DATI'!Area_stampa</vt:lpstr>
      <vt:lpstr>'RICHIESTA DATI'!Titoli_stampa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Filippi</dc:creator>
  <cp:lastModifiedBy>Viviana Moggio</cp:lastModifiedBy>
  <cp:lastPrinted>2022-12-05T10:59:27Z</cp:lastPrinted>
  <dcterms:created xsi:type="dcterms:W3CDTF">2021-01-11T08:20:57Z</dcterms:created>
  <dcterms:modified xsi:type="dcterms:W3CDTF">2022-12-05T11:28:05Z</dcterms:modified>
</cp:coreProperties>
</file>