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P:\Gestione E.B.A.T\Apprendistato\2022\"/>
    </mc:Choice>
  </mc:AlternateContent>
  <xr:revisionPtr revIDLastSave="0" documentId="13_ncr:1_{462274D3-3B99-4897-ACA3-0F0CDEE64370}" xr6:coauthVersionLast="47" xr6:coauthVersionMax="47" xr10:uidLastSave="{00000000-0000-0000-0000-000000000000}"/>
  <bookViews>
    <workbookView xWindow="13470" yWindow="480" windowWidth="20760" windowHeight="15105" xr2:uid="{00000000-000D-0000-FFFF-FFFF00000000}"/>
  </bookViews>
  <sheets>
    <sheet name="RICHIESTA DATI" sheetId="1" r:id="rId1"/>
    <sheet name="Foglio1" sheetId="2" state="hidden" r:id="rId2"/>
  </sheets>
  <definedNames>
    <definedName name="_xlnm.Print_Area" localSheetId="0">'RICHIESTA DATI'!$A$1:$C$67</definedName>
    <definedName name="_xlnm.Print_Titles" localSheetId="0">'RICHIESTA DATI'!$1:$5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2" i="1" l="1"/>
  <c r="D30" i="1" l="1"/>
  <c r="J2" i="2"/>
  <c r="I2" i="2"/>
  <c r="H2" i="2"/>
  <c r="G2" i="2"/>
  <c r="F2" i="2"/>
  <c r="E2" i="2"/>
  <c r="D2" i="2"/>
  <c r="B2" i="2"/>
  <c r="A2" i="2"/>
  <c r="E14" i="1" l="1"/>
  <c r="D11" i="1"/>
  <c r="C12" i="1" s="1"/>
  <c r="D9" i="1"/>
  <c r="D8" i="1"/>
  <c r="D65" i="1"/>
  <c r="D64" i="1"/>
  <c r="D63" i="1"/>
  <c r="D61" i="1"/>
  <c r="D60" i="1"/>
  <c r="D59" i="1"/>
  <c r="D58" i="1"/>
  <c r="D57" i="1"/>
  <c r="D54" i="1"/>
  <c r="D53" i="1"/>
  <c r="D52" i="1"/>
  <c r="D51" i="1"/>
  <c r="D50" i="1"/>
  <c r="D47" i="1"/>
  <c r="D46" i="1"/>
  <c r="D45" i="1"/>
  <c r="D44" i="1"/>
  <c r="D43" i="1"/>
  <c r="D42" i="1"/>
  <c r="D41" i="1"/>
  <c r="D38" i="1"/>
  <c r="D36" i="1"/>
  <c r="D35" i="1"/>
  <c r="D34" i="1"/>
  <c r="D33" i="1"/>
  <c r="D15" i="1"/>
  <c r="D16" i="1"/>
  <c r="D17" i="1"/>
  <c r="D18" i="1"/>
  <c r="D19" i="1"/>
  <c r="D20" i="1"/>
  <c r="D21" i="1"/>
  <c r="D22" i="1"/>
  <c r="D23" i="1"/>
  <c r="D24" i="1"/>
  <c r="D25" i="1"/>
  <c r="D26" i="1"/>
  <c r="D27" i="1"/>
  <c r="D28" i="1"/>
  <c r="D29" i="1"/>
  <c r="D14" i="1"/>
  <c r="E16" i="1"/>
  <c r="E15" i="1"/>
  <c r="C62" i="1" l="1"/>
  <c r="C10" i="1"/>
  <c r="C55" i="1"/>
  <c r="C48" i="1"/>
  <c r="C39" i="1"/>
  <c r="C31" i="1"/>
  <c r="D62" i="1"/>
  <c r="C66" i="1" s="1"/>
  <c r="D55" i="1"/>
  <c r="D48" i="1"/>
  <c r="D66" i="1"/>
  <c r="D39" i="1"/>
  <c r="D31" i="1"/>
  <c r="D68" i="1" l="1"/>
</calcChain>
</file>

<file path=xl/sharedStrings.xml><?xml version="1.0" encoding="utf-8"?>
<sst xmlns="http://schemas.openxmlformats.org/spreadsheetml/2006/main" count="75" uniqueCount="60">
  <si>
    <t>Codice comunicazione obbligatoria</t>
  </si>
  <si>
    <t>Nazione di nascita</t>
  </si>
  <si>
    <t>Comune di nascita</t>
  </si>
  <si>
    <t>Provincia di residenza</t>
  </si>
  <si>
    <t>Provincia di nascita</t>
  </si>
  <si>
    <t>Contatti consulente del lavoro</t>
  </si>
  <si>
    <t>Mail</t>
  </si>
  <si>
    <t>Telefono</t>
  </si>
  <si>
    <t>Dati apprendista</t>
  </si>
  <si>
    <t>Codice fiscale</t>
  </si>
  <si>
    <t>Cognome</t>
  </si>
  <si>
    <t>Nome</t>
  </si>
  <si>
    <t>Data di nascita</t>
  </si>
  <si>
    <t>Cittadinanza</t>
  </si>
  <si>
    <t>Comune di residenza</t>
  </si>
  <si>
    <t>Cap comune di residenza</t>
  </si>
  <si>
    <t>Cellulare</t>
  </si>
  <si>
    <t>Dati azienda</t>
  </si>
  <si>
    <t>Partita iva</t>
  </si>
  <si>
    <t>Denominazione</t>
  </si>
  <si>
    <t>Indirizzo mail</t>
  </si>
  <si>
    <t>Codice ateco</t>
  </si>
  <si>
    <t>Legale rappresentante</t>
  </si>
  <si>
    <t>Sede legale</t>
  </si>
  <si>
    <t xml:space="preserve">Provincia </t>
  </si>
  <si>
    <t xml:space="preserve">Comune </t>
  </si>
  <si>
    <t>Cap</t>
  </si>
  <si>
    <t xml:space="preserve">Indirizzo </t>
  </si>
  <si>
    <t>Sede di lavoro/operativa</t>
  </si>
  <si>
    <t>Data assunzione</t>
  </si>
  <si>
    <t>Data fine periodo formativo</t>
  </si>
  <si>
    <t>Qualifica</t>
  </si>
  <si>
    <t>COMPILARE TUTTI I CAMPI VERIFICANDO ATTENTAMENTE LA CORRETTEZZA DELLE INFORMAZIONI!</t>
  </si>
  <si>
    <t>MODELLO PER LA RACCOLTA DATI CONFERIMENTO INCARICO PER LA FORMAZIONE TRASVERSALE APPRENDISTATO</t>
  </si>
  <si>
    <t>Genere (M/F)</t>
  </si>
  <si>
    <t>Indirizzo di residenza 
(via e n° civico)</t>
  </si>
  <si>
    <t>RAGIONE SOCIALE</t>
  </si>
  <si>
    <t>MAIL</t>
  </si>
  <si>
    <t>COMPRENSORIO</t>
  </si>
  <si>
    <t xml:space="preserve">COGNOME </t>
  </si>
  <si>
    <t>NOME</t>
  </si>
  <si>
    <t>DATA ASSUNZIONE</t>
  </si>
  <si>
    <t>FINE PERIODO FORMATIVO</t>
  </si>
  <si>
    <t>mail</t>
  </si>
  <si>
    <t>CODICE FISCALE</t>
  </si>
  <si>
    <t>OPERAIO/IMPIEGATO</t>
  </si>
  <si>
    <t>Conseguito c/o l'Istituto</t>
  </si>
  <si>
    <t>Titolo di studio più recente</t>
  </si>
  <si>
    <t>nessuno</t>
  </si>
  <si>
    <t>medie</t>
  </si>
  <si>
    <t>laurea triennale</t>
  </si>
  <si>
    <t>laurea magistrale</t>
  </si>
  <si>
    <t>professionale - 3 anni</t>
  </si>
  <si>
    <t>professionale - 5 anni</t>
  </si>
  <si>
    <t>diploma scuola superiore</t>
  </si>
  <si>
    <t>professionale - 4 anni</t>
  </si>
  <si>
    <t>diploma alta formazione</t>
  </si>
  <si>
    <t>Informativa riguardante il trattamento dei dati
I dati personali dell'interessato vengono richiesti in virtù di un obbligo di legge ai fini di provvedere alla sua iscrizione ai corsi di formazione modulo "trasversale" in ambito apprendistato. Tali dati saranno comunicati alla Provincia Autonomia di Trento in quanto titolare di questo ulteriore trattamento. I dati personali dell'interessato saranno conservati per i tempi strettamente necessari per gli adempimenti correlati al servizio richiesto. L'esercizio dei suoi diritti in materia di tutela del dato può essere svolta anche ricorrendo al DPO all'indirizzo gdpr@ebat.tn.it. L'informativa completa è consultabile all'indirizzo www.ebat.tn.it</t>
  </si>
  <si>
    <r>
      <rPr>
        <sz val="14"/>
        <rFont val="Calibri"/>
        <family val="2"/>
        <scheme val="minor"/>
      </rPr>
      <t xml:space="preserve">Restituire in formato excell ad </t>
    </r>
    <r>
      <rPr>
        <b/>
        <sz val="14"/>
        <rFont val="Calibri"/>
        <family val="2"/>
        <scheme val="minor"/>
      </rPr>
      <t xml:space="preserve">apprendistato@ebat.tn.it </t>
    </r>
    <r>
      <rPr>
        <sz val="14"/>
        <rFont val="Calibri"/>
        <family val="2"/>
        <scheme val="minor"/>
      </rPr>
      <t>insieme ad</t>
    </r>
    <r>
      <rPr>
        <b/>
        <sz val="14"/>
        <rFont val="Calibri"/>
        <family val="2"/>
        <scheme val="minor"/>
      </rPr>
      <t xml:space="preserve"> unilav di assunzione </t>
    </r>
    <r>
      <rPr>
        <sz val="14"/>
        <rFont val="Calibri"/>
        <family val="2"/>
        <scheme val="minor"/>
      </rPr>
      <t>e</t>
    </r>
    <r>
      <rPr>
        <b/>
        <sz val="14"/>
        <rFont val="Calibri"/>
        <family val="2"/>
        <scheme val="minor"/>
      </rPr>
      <t xml:space="preserve"> documento di identità dell'apprendista</t>
    </r>
  </si>
  <si>
    <t>Matricola INPS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</si>
</sst>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
  </numFmts>
  <fonts count="13" x14ac:knownFonts="1">
    <font>
      <sz val="11"/>
      <color theme="1"/>
      <name val="Calibri"/>
      <family val="2"/>
      <scheme val="minor"/>
    </font>
    <font>
      <sz val="11"/>
      <color theme="0"/>
      <name val="Calibri"/>
      <family val="2"/>
      <scheme val="minor"/>
    </font>
    <font>
      <b/>
      <sz val="12"/>
      <color theme="1"/>
      <name val="Calibri"/>
      <family val="2"/>
      <scheme val="minor"/>
    </font>
    <font>
      <b/>
      <sz val="12"/>
      <color theme="0"/>
      <name val="Calibri"/>
      <family val="2"/>
      <scheme val="minor"/>
    </font>
    <font>
      <sz val="12"/>
      <color theme="1"/>
      <name val="Calibri"/>
      <family val="2"/>
      <scheme val="minor"/>
    </font>
    <font>
      <sz val="12"/>
      <color rgb="FFFF0000"/>
      <name val="Calibri"/>
      <family val="2"/>
      <scheme val="minor"/>
    </font>
    <font>
      <sz val="12"/>
      <color theme="0"/>
      <name val="Calibri"/>
      <family val="2"/>
      <scheme val="minor"/>
    </font>
    <font>
      <u/>
      <sz val="11"/>
      <color theme="10"/>
      <name val="Calibri"/>
      <family val="2"/>
      <scheme val="minor"/>
    </font>
    <font>
      <sz val="11"/>
      <name val="Calibri"/>
      <family val="2"/>
      <scheme val="minor"/>
    </font>
    <font>
      <b/>
      <sz val="14"/>
      <name val="Calibri"/>
      <family val="2"/>
      <scheme val="minor"/>
    </font>
    <font>
      <b/>
      <sz val="14"/>
      <color theme="1"/>
      <name val="Calibri"/>
      <family val="2"/>
      <scheme val="minor"/>
    </font>
    <font>
      <sz val="14"/>
      <color rgb="FFFF0000"/>
      <name val="Calibri"/>
      <family val="2"/>
      <scheme val="minor"/>
    </font>
    <font>
      <sz val="14"/>
      <name val="Calibri"/>
      <family val="2"/>
      <scheme val="minor"/>
    </font>
  </fonts>
  <fills count="5">
    <fill>
      <patternFill patternType="none"/>
    </fill>
    <fill>
      <patternFill patternType="gray125"/>
    </fill>
    <fill>
      <patternFill patternType="solid">
        <fgColor rgb="FFCCFFFF"/>
        <bgColor indexed="64"/>
      </patternFill>
    </fill>
    <fill>
      <patternFill patternType="solid">
        <fgColor rgb="FF99FF99"/>
        <bgColor indexed="64"/>
      </patternFill>
    </fill>
    <fill>
      <patternFill patternType="solid">
        <fgColor theme="7"/>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auto="1"/>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s>
  <cellStyleXfs count="2">
    <xf numFmtId="0" fontId="0" fillId="0" borderId="0"/>
    <xf numFmtId="0" fontId="7" fillId="0" borderId="0" applyNumberFormat="0" applyFill="0" applyBorder="0" applyAlignment="0" applyProtection="0"/>
  </cellStyleXfs>
  <cellXfs count="41">
    <xf numFmtId="0" fontId="0" fillId="0" borderId="0" xfId="0"/>
    <xf numFmtId="0" fontId="0" fillId="2" borderId="11" xfId="0" applyFill="1" applyBorder="1"/>
    <xf numFmtId="0" fontId="0" fillId="3" borderId="11" xfId="0" applyFill="1" applyBorder="1"/>
    <xf numFmtId="0" fontId="0" fillId="3" borderId="11" xfId="0" applyFill="1" applyBorder="1" applyAlignment="1">
      <alignment horizontal="center" vertical="center"/>
    </xf>
    <xf numFmtId="0" fontId="0" fillId="0" borderId="11" xfId="0" applyBorder="1"/>
    <xf numFmtId="164" fontId="0" fillId="0" borderId="0" xfId="0" applyNumberFormat="1"/>
    <xf numFmtId="49" fontId="0" fillId="0" borderId="5" xfId="0" applyNumberFormat="1" applyBorder="1" applyAlignment="1" applyProtection="1">
      <alignment horizontal="left"/>
      <protection locked="0"/>
    </xf>
    <xf numFmtId="49" fontId="0" fillId="0" borderId="10" xfId="0" applyNumberFormat="1" applyBorder="1" applyAlignment="1" applyProtection="1">
      <alignment horizontal="left"/>
      <protection locked="0"/>
    </xf>
    <xf numFmtId="14" fontId="0" fillId="0" borderId="5" xfId="0" applyNumberFormat="1" applyBorder="1" applyAlignment="1" applyProtection="1">
      <alignment horizontal="left"/>
      <protection locked="0"/>
    </xf>
    <xf numFmtId="49" fontId="0" fillId="0" borderId="11" xfId="0" applyNumberFormat="1" applyBorder="1" applyAlignment="1" applyProtection="1">
      <alignment horizontal="left"/>
      <protection locked="0"/>
    </xf>
    <xf numFmtId="49" fontId="7" fillId="0" borderId="5" xfId="1" applyNumberFormat="1" applyFill="1" applyBorder="1" applyAlignment="1" applyProtection="1">
      <alignment horizontal="left"/>
      <protection locked="0"/>
    </xf>
    <xf numFmtId="0" fontId="0" fillId="0" borderId="0" xfId="0" applyAlignment="1">
      <alignment horizontal="left"/>
    </xf>
    <xf numFmtId="0" fontId="1" fillId="0" borderId="0" xfId="0" applyFont="1"/>
    <xf numFmtId="0" fontId="2" fillId="0" borderId="0" xfId="0" applyFont="1" applyAlignment="1">
      <alignment horizontal="left"/>
    </xf>
    <xf numFmtId="0" fontId="2" fillId="0" borderId="0" xfId="0" applyFont="1"/>
    <xf numFmtId="0" fontId="3" fillId="0" borderId="0" xfId="0" applyFont="1"/>
    <xf numFmtId="0" fontId="4" fillId="0" borderId="0" xfId="0" applyFont="1"/>
    <xf numFmtId="0" fontId="4" fillId="0" borderId="0" xfId="0" applyFont="1" applyAlignment="1">
      <alignment horizontal="left"/>
    </xf>
    <xf numFmtId="0" fontId="6" fillId="0" borderId="0" xfId="0" applyFont="1"/>
    <xf numFmtId="0" fontId="5" fillId="0" borderId="0" xfId="0" applyFont="1"/>
    <xf numFmtId="0" fontId="5" fillId="0" borderId="0" xfId="0" applyFont="1" applyAlignment="1">
      <alignment horizontal="left"/>
    </xf>
    <xf numFmtId="0" fontId="2" fillId="0" borderId="1" xfId="0" applyFont="1" applyBorder="1"/>
    <xf numFmtId="0" fontId="0" fillId="0" borderId="2" xfId="0" applyBorder="1"/>
    <xf numFmtId="0" fontId="0" fillId="0" borderId="3" xfId="0" applyBorder="1" applyAlignment="1">
      <alignment horizontal="left"/>
    </xf>
    <xf numFmtId="0" fontId="0" fillId="0" borderId="4" xfId="0" applyBorder="1"/>
    <xf numFmtId="0" fontId="2" fillId="0" borderId="4" xfId="0" applyFont="1" applyBorder="1"/>
    <xf numFmtId="0" fontId="2" fillId="0" borderId="7" xfId="0" applyFont="1" applyBorder="1"/>
    <xf numFmtId="0" fontId="4" fillId="0" borderId="8" xfId="0" applyFont="1" applyBorder="1"/>
    <xf numFmtId="0" fontId="0" fillId="0" borderId="9" xfId="0" applyBorder="1" applyAlignment="1">
      <alignment horizontal="left"/>
    </xf>
    <xf numFmtId="0" fontId="0" fillId="0" borderId="6" xfId="0" applyBorder="1" applyAlignment="1">
      <alignment horizontal="left"/>
    </xf>
    <xf numFmtId="0" fontId="4" fillId="0" borderId="0" xfId="0" applyFont="1" applyAlignment="1">
      <alignment wrapText="1"/>
    </xf>
    <xf numFmtId="0" fontId="0" fillId="0" borderId="7" xfId="0" applyBorder="1"/>
    <xf numFmtId="0" fontId="0" fillId="0" borderId="8" xfId="0" applyBorder="1"/>
    <xf numFmtId="0" fontId="1" fillId="0" borderId="0" xfId="0" applyFont="1" applyAlignment="1">
      <alignment horizontal="left"/>
    </xf>
    <xf numFmtId="0" fontId="8" fillId="0" borderId="0" xfId="0" applyFont="1"/>
    <xf numFmtId="0" fontId="8" fillId="0" borderId="0" xfId="0" applyFont="1" applyAlignment="1">
      <alignment horizontal="left"/>
    </xf>
    <xf numFmtId="0" fontId="10" fillId="0" borderId="0" xfId="0" applyFont="1" applyAlignment="1">
      <alignment horizontal="left"/>
    </xf>
    <xf numFmtId="0" fontId="11" fillId="0" borderId="0" xfId="0" applyFont="1"/>
    <xf numFmtId="0" fontId="0" fillId="0" borderId="0" xfId="0" applyAlignment="1">
      <alignment vertical="top"/>
    </xf>
    <xf numFmtId="0" fontId="12" fillId="4" borderId="12" xfId="0" applyFont="1" applyFill="1" applyBorder="1" applyAlignment="1">
      <alignment vertical="center" wrapText="1"/>
    </xf>
    <xf numFmtId="0" fontId="9" fillId="0" borderId="0" xfId="0" applyFont="1" applyAlignment="1">
      <alignment horizontal="left" wrapText="1"/>
    </xf>
  </cellXfs>
  <cellStyles count="2">
    <cellStyle name="Collegamento ipertestuale" xfId="1" builtinId="8"/>
    <cellStyle name="Normale" xfId="0" builtinId="0"/>
  </cellStyles>
  <dxfs count="3">
    <dxf>
      <font>
        <color theme="1"/>
      </font>
      <fill>
        <patternFill>
          <bgColor rgb="FF00FF00"/>
        </patternFill>
      </fill>
    </dxf>
    <dxf>
      <fill>
        <patternFill>
          <bgColor rgb="FFFFFF00"/>
        </patternFill>
      </fill>
    </dxf>
    <dxf>
      <font>
        <b/>
        <i val="0"/>
        <color auto="1"/>
      </font>
    </dxf>
  </dxfs>
  <tableStyles count="0" defaultTableStyle="TableStyleMedium2" defaultPivotStyle="PivotStyleLight16"/>
  <colors>
    <mruColors>
      <color rgb="FFFAAD12"/>
      <color rgb="FF00FF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153801</xdr:colOff>
      <xdr:row>0</xdr:row>
      <xdr:rowOff>129147</xdr:rowOff>
    </xdr:from>
    <xdr:to>
      <xdr:col>0</xdr:col>
      <xdr:colOff>2049276</xdr:colOff>
      <xdr:row>0</xdr:row>
      <xdr:rowOff>701600</xdr:rowOff>
    </xdr:to>
    <xdr:pic>
      <xdr:nvPicPr>
        <xdr:cNvPr id="3" name="Immagine 2">
          <a:extLst>
            <a:ext uri="{FF2B5EF4-FFF2-40B4-BE49-F238E27FC236}">
              <a16:creationId xmlns:a16="http://schemas.microsoft.com/office/drawing/2014/main" id="{4C34570F-77A6-4C2C-8A74-2CD1E253B2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3801" y="129147"/>
          <a:ext cx="1895475" cy="565649"/>
        </a:xfrm>
        <a:prstGeom prst="rect">
          <a:avLst/>
        </a:prstGeom>
      </xdr:spPr>
    </xdr:pic>
    <xdr:clientData/>
  </xdr:twoCellAnchor>
  <xdr:twoCellAnchor>
    <xdr:from>
      <xdr:col>3</xdr:col>
      <xdr:colOff>163285</xdr:colOff>
      <xdr:row>0</xdr:row>
      <xdr:rowOff>163285</xdr:rowOff>
    </xdr:from>
    <xdr:to>
      <xdr:col>7</xdr:col>
      <xdr:colOff>299357</xdr:colOff>
      <xdr:row>0</xdr:row>
      <xdr:rowOff>721178</xdr:rowOff>
    </xdr:to>
    <xdr:sp macro="" textlink="">
      <xdr:nvSpPr>
        <xdr:cNvPr id="2" name="Freccia a sinistra 1">
          <a:extLst>
            <a:ext uri="{FF2B5EF4-FFF2-40B4-BE49-F238E27FC236}">
              <a16:creationId xmlns:a16="http://schemas.microsoft.com/office/drawing/2014/main" id="{A9C170BE-5012-BAEC-5910-655D072465CA}"/>
            </a:ext>
          </a:extLst>
        </xdr:cNvPr>
        <xdr:cNvSpPr/>
      </xdr:nvSpPr>
      <xdr:spPr>
        <a:xfrm>
          <a:off x="8694964" y="163285"/>
          <a:ext cx="2626179" cy="557893"/>
        </a:xfrm>
        <a:prstGeom prst="left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45"/>
  <sheetViews>
    <sheetView tabSelected="1" topLeftCell="A8" zoomScale="70" zoomScaleNormal="70" zoomScaleSheetLayoutView="85" workbookViewId="0">
      <selection activeCell="C29" sqref="C29"/>
    </sheetView>
  </sheetViews>
  <sheetFormatPr defaultRowHeight="15" x14ac:dyDescent="0.25"/>
  <cols>
    <col min="1" max="1" width="34.5703125" customWidth="1"/>
    <col min="2" max="2" width="25.85546875" customWidth="1"/>
    <col min="3" max="3" width="67.5703125" style="11" customWidth="1"/>
    <col min="4" max="4" width="9.7109375" style="12" bestFit="1" customWidth="1"/>
    <col min="5" max="5" width="9.140625" style="12"/>
  </cols>
  <sheetData>
    <row r="1" spans="1:5" ht="73.5" customHeight="1" thickTop="1" thickBot="1" x14ac:dyDescent="0.3">
      <c r="C1" s="39" t="s">
        <v>58</v>
      </c>
    </row>
    <row r="2" spans="1:5" ht="15" customHeight="1" thickTop="1" x14ac:dyDescent="0.25"/>
    <row r="3" spans="1:5" s="14" customFormat="1" ht="18.75" x14ac:dyDescent="0.3">
      <c r="A3" s="36" t="s">
        <v>33</v>
      </c>
      <c r="C3" s="13"/>
      <c r="D3" s="15"/>
      <c r="E3" s="15"/>
    </row>
    <row r="4" spans="1:5" s="16" customFormat="1" ht="15.75" x14ac:dyDescent="0.25">
      <c r="C4" s="17"/>
      <c r="D4" s="18"/>
      <c r="E4" s="18"/>
    </row>
    <row r="5" spans="1:5" s="19" customFormat="1" ht="18.75" x14ac:dyDescent="0.3">
      <c r="A5" s="37" t="s">
        <v>32</v>
      </c>
      <c r="C5" s="20"/>
      <c r="D5" s="18"/>
      <c r="E5" s="18"/>
    </row>
    <row r="6" spans="1:5" ht="15.75" thickBot="1" x14ac:dyDescent="0.3"/>
    <row r="7" spans="1:5" ht="15.75" x14ac:dyDescent="0.25">
      <c r="A7" s="21" t="s">
        <v>5</v>
      </c>
      <c r="B7" s="22"/>
      <c r="C7" s="23"/>
    </row>
    <row r="8" spans="1:5" ht="15.75" x14ac:dyDescent="0.25">
      <c r="A8" s="24"/>
      <c r="B8" s="16" t="s">
        <v>6</v>
      </c>
      <c r="C8" s="6"/>
      <c r="D8" s="12" t="b">
        <f>NOT(ISBLANK(C8))</f>
        <v>0</v>
      </c>
    </row>
    <row r="9" spans="1:5" ht="15.75" x14ac:dyDescent="0.25">
      <c r="A9" s="25"/>
      <c r="B9" s="16" t="s">
        <v>7</v>
      </c>
      <c r="C9" s="6"/>
      <c r="D9" s="12" t="b">
        <f>NOT(ISBLANK(C9))</f>
        <v>0</v>
      </c>
    </row>
    <row r="10" spans="1:5" ht="16.5" thickBot="1" x14ac:dyDescent="0.3">
      <c r="A10" s="26"/>
      <c r="B10" s="27"/>
      <c r="C10" s="28" t="str">
        <f>IF(AND(D8:D9),"ok","ATTENZIONE: compilare tutti i campi !!")</f>
        <v>ATTENZIONE: compilare tutti i campi !!</v>
      </c>
    </row>
    <row r="11" spans="1:5" ht="15.75" x14ac:dyDescent="0.25">
      <c r="A11" s="25" t="s">
        <v>0</v>
      </c>
      <c r="B11" s="16"/>
      <c r="C11" s="7"/>
      <c r="D11" s="12" t="b">
        <f>NOT(ISBLANK(C11))</f>
        <v>0</v>
      </c>
    </row>
    <row r="12" spans="1:5" ht="16.5" thickBot="1" x14ac:dyDescent="0.3">
      <c r="A12" s="26"/>
      <c r="B12" s="27"/>
      <c r="C12" s="28" t="str">
        <f>IF(AND(D11),"ok","ATTENZIONE: compilare tutti i campi !!")</f>
        <v>ATTENZIONE: compilare tutti i campi !!</v>
      </c>
      <c r="E12" s="12" t="str">
        <f>IF(A12="dati apprendista","ok","ko")</f>
        <v>ko</v>
      </c>
    </row>
    <row r="13" spans="1:5" ht="15.75" x14ac:dyDescent="0.25">
      <c r="A13" s="25" t="s">
        <v>8</v>
      </c>
      <c r="B13" s="16"/>
      <c r="C13" s="29"/>
    </row>
    <row r="14" spans="1:5" ht="15.75" x14ac:dyDescent="0.25">
      <c r="A14" s="25"/>
      <c r="B14" s="16" t="s">
        <v>9</v>
      </c>
      <c r="C14" s="6"/>
      <c r="D14" s="12" t="b">
        <f>NOT(ISBLANK(C14))</f>
        <v>0</v>
      </c>
      <c r="E14" s="12" t="str">
        <f>IF(LEN(C14)&lt;&gt;16,"Attenzione: il CF inserito non ha la lunghezza corretta","ok")</f>
        <v>Attenzione: il CF inserito non ha la lunghezza corretta</v>
      </c>
    </row>
    <row r="15" spans="1:5" ht="15.75" x14ac:dyDescent="0.25">
      <c r="A15" s="25"/>
      <c r="B15" s="16" t="s">
        <v>10</v>
      </c>
      <c r="C15" s="6"/>
      <c r="D15" s="12" t="b">
        <f t="shared" ref="D15:D30" si="0">NOT(ISBLANK(C15))</f>
        <v>0</v>
      </c>
      <c r="E15" s="12" t="str">
        <f>IF(C15&lt;&gt;"","ok","Inserire il COGNOME")</f>
        <v>Inserire il COGNOME</v>
      </c>
    </row>
    <row r="16" spans="1:5" ht="15.75" x14ac:dyDescent="0.25">
      <c r="A16" s="25"/>
      <c r="B16" s="16" t="s">
        <v>11</v>
      </c>
      <c r="C16" s="10"/>
      <c r="D16" s="12" t="b">
        <f t="shared" si="0"/>
        <v>0</v>
      </c>
      <c r="E16" s="12" t="str">
        <f>IF(C16&lt;&gt;"","ok","Inserire il COGNOME")</f>
        <v>Inserire il COGNOME</v>
      </c>
    </row>
    <row r="17" spans="1:9" ht="15.75" x14ac:dyDescent="0.25">
      <c r="A17" s="25"/>
      <c r="B17" s="16" t="s">
        <v>1</v>
      </c>
      <c r="C17" s="6"/>
      <c r="D17" s="12" t="b">
        <f t="shared" si="0"/>
        <v>0</v>
      </c>
      <c r="I17" s="38"/>
    </row>
    <row r="18" spans="1:9" ht="15.75" x14ac:dyDescent="0.25">
      <c r="A18" s="25"/>
      <c r="B18" s="16" t="s">
        <v>4</v>
      </c>
      <c r="C18" s="6"/>
      <c r="D18" s="12" t="b">
        <f t="shared" si="0"/>
        <v>0</v>
      </c>
    </row>
    <row r="19" spans="1:9" ht="15.75" x14ac:dyDescent="0.25">
      <c r="A19" s="25"/>
      <c r="B19" s="16" t="s">
        <v>2</v>
      </c>
      <c r="C19" s="6"/>
      <c r="D19" s="12" t="b">
        <f t="shared" si="0"/>
        <v>0</v>
      </c>
    </row>
    <row r="20" spans="1:9" ht="15.75" x14ac:dyDescent="0.25">
      <c r="A20" s="25"/>
      <c r="B20" s="16" t="s">
        <v>12</v>
      </c>
      <c r="C20" s="8"/>
      <c r="D20" s="12" t="b">
        <f t="shared" si="0"/>
        <v>0</v>
      </c>
    </row>
    <row r="21" spans="1:9" ht="15.75" x14ac:dyDescent="0.25">
      <c r="A21" s="25"/>
      <c r="B21" s="16" t="s">
        <v>34</v>
      </c>
      <c r="C21" s="6"/>
      <c r="D21" s="12" t="b">
        <f t="shared" si="0"/>
        <v>0</v>
      </c>
    </row>
    <row r="22" spans="1:9" ht="15.75" x14ac:dyDescent="0.25">
      <c r="A22" s="25"/>
      <c r="B22" s="16" t="s">
        <v>13</v>
      </c>
      <c r="C22" s="6"/>
      <c r="D22" s="12" t="b">
        <f t="shared" si="0"/>
        <v>0</v>
      </c>
    </row>
    <row r="23" spans="1:9" ht="15.75" x14ac:dyDescent="0.25">
      <c r="A23" s="25"/>
      <c r="B23" s="16" t="s">
        <v>3</v>
      </c>
      <c r="C23" s="6"/>
      <c r="D23" s="12" t="b">
        <f t="shared" si="0"/>
        <v>0</v>
      </c>
    </row>
    <row r="24" spans="1:9" ht="15.75" x14ac:dyDescent="0.25">
      <c r="A24" s="25"/>
      <c r="B24" s="16" t="s">
        <v>14</v>
      </c>
      <c r="C24" s="6"/>
      <c r="D24" s="12" t="b">
        <f t="shared" si="0"/>
        <v>0</v>
      </c>
    </row>
    <row r="25" spans="1:9" ht="15.75" x14ac:dyDescent="0.25">
      <c r="A25" s="25"/>
      <c r="B25" s="16" t="s">
        <v>15</v>
      </c>
      <c r="C25" s="6"/>
      <c r="D25" s="12" t="b">
        <f t="shared" si="0"/>
        <v>0</v>
      </c>
    </row>
    <row r="26" spans="1:9" ht="31.5" x14ac:dyDescent="0.25">
      <c r="A26" s="25"/>
      <c r="B26" s="30" t="s">
        <v>35</v>
      </c>
      <c r="C26" s="6"/>
      <c r="D26" s="12" t="b">
        <f t="shared" si="0"/>
        <v>0</v>
      </c>
    </row>
    <row r="27" spans="1:9" ht="15.75" x14ac:dyDescent="0.25">
      <c r="A27" s="25"/>
      <c r="B27" s="16" t="s">
        <v>16</v>
      </c>
      <c r="C27" s="6"/>
      <c r="D27" s="12" t="b">
        <f t="shared" si="0"/>
        <v>0</v>
      </c>
    </row>
    <row r="28" spans="1:9" ht="15.75" x14ac:dyDescent="0.25">
      <c r="A28" s="25"/>
      <c r="B28" s="16" t="s">
        <v>6</v>
      </c>
      <c r="C28" s="10"/>
      <c r="D28" s="12" t="b">
        <f t="shared" si="0"/>
        <v>0</v>
      </c>
    </row>
    <row r="29" spans="1:9" ht="15.75" x14ac:dyDescent="0.25">
      <c r="A29" s="25"/>
      <c r="B29" s="16" t="s">
        <v>47</v>
      </c>
      <c r="C29" s="6"/>
      <c r="D29" s="12" t="b">
        <f t="shared" si="0"/>
        <v>0</v>
      </c>
    </row>
    <row r="30" spans="1:9" ht="15.75" x14ac:dyDescent="0.25">
      <c r="A30" s="25"/>
      <c r="B30" s="16" t="s">
        <v>46</v>
      </c>
      <c r="C30" s="9"/>
      <c r="D30" s="12" t="b">
        <f t="shared" si="0"/>
        <v>0</v>
      </c>
    </row>
    <row r="31" spans="1:9" ht="16.5" thickBot="1" x14ac:dyDescent="0.3">
      <c r="A31" s="26"/>
      <c r="B31" s="27"/>
      <c r="C31" s="28" t="str">
        <f>IF(AND(D14:D29),"ok","ATTENZIONE: compilare tutti i campi !!")</f>
        <v>ATTENZIONE: compilare tutti i campi !!</v>
      </c>
      <c r="D31" s="12" t="b">
        <f>IF(AND(D14:D29),TRUE,FALSE)</f>
        <v>0</v>
      </c>
    </row>
    <row r="32" spans="1:9" ht="15.75" x14ac:dyDescent="0.25">
      <c r="A32" s="25" t="s">
        <v>17</v>
      </c>
      <c r="B32" s="16"/>
      <c r="C32" s="29"/>
    </row>
    <row r="33" spans="1:4" ht="15.75" x14ac:dyDescent="0.25">
      <c r="A33" s="25"/>
      <c r="B33" s="16" t="s">
        <v>18</v>
      </c>
      <c r="C33" s="6"/>
      <c r="D33" s="12" t="b">
        <f t="shared" ref="D33:D38" si="1">NOT(ISBLANK(C33))</f>
        <v>0</v>
      </c>
    </row>
    <row r="34" spans="1:4" ht="15.75" x14ac:dyDescent="0.25">
      <c r="A34" s="25"/>
      <c r="B34" s="16" t="s">
        <v>19</v>
      </c>
      <c r="C34" s="6"/>
      <c r="D34" s="12" t="b">
        <f t="shared" si="1"/>
        <v>0</v>
      </c>
    </row>
    <row r="35" spans="1:4" ht="15.75" x14ac:dyDescent="0.25">
      <c r="A35" s="25"/>
      <c r="B35" s="16" t="s">
        <v>9</v>
      </c>
      <c r="C35" s="6"/>
      <c r="D35" s="12" t="b">
        <f t="shared" si="1"/>
        <v>0</v>
      </c>
    </row>
    <row r="36" spans="1:4" ht="15.75" x14ac:dyDescent="0.25">
      <c r="A36" s="25"/>
      <c r="B36" s="16" t="s">
        <v>20</v>
      </c>
      <c r="C36" s="6"/>
      <c r="D36" s="12" t="b">
        <f t="shared" si="1"/>
        <v>0</v>
      </c>
    </row>
    <row r="37" spans="1:4" ht="15.75" x14ac:dyDescent="0.25">
      <c r="A37" s="25"/>
      <c r="B37" s="16" t="s">
        <v>59</v>
      </c>
      <c r="C37" s="6"/>
    </row>
    <row r="38" spans="1:4" ht="15.75" x14ac:dyDescent="0.25">
      <c r="A38" s="25"/>
      <c r="B38" s="16" t="s">
        <v>21</v>
      </c>
      <c r="C38" s="6"/>
      <c r="D38" s="12" t="b">
        <f t="shared" si="1"/>
        <v>0</v>
      </c>
    </row>
    <row r="39" spans="1:4" ht="16.5" thickBot="1" x14ac:dyDescent="0.3">
      <c r="A39" s="26"/>
      <c r="B39" s="27"/>
      <c r="C39" s="28" t="str">
        <f>IF(AND(D33:D38),"ok","ATTENZIONE: compilare tutti i campi !!")</f>
        <v>ATTENZIONE: compilare tutti i campi !!</v>
      </c>
      <c r="D39" s="12" t="b">
        <f>IF(AND(D33:D38),TRUE,FALSE)</f>
        <v>0</v>
      </c>
    </row>
    <row r="40" spans="1:4" ht="15.75" x14ac:dyDescent="0.25">
      <c r="A40" s="25" t="s">
        <v>22</v>
      </c>
      <c r="B40" s="16"/>
      <c r="C40" s="29"/>
    </row>
    <row r="41" spans="1:4" ht="15.75" x14ac:dyDescent="0.25">
      <c r="A41" s="25"/>
      <c r="B41" s="16" t="s">
        <v>10</v>
      </c>
      <c r="C41" s="6"/>
      <c r="D41" s="12" t="b">
        <f t="shared" ref="D41:D47" si="2">NOT(ISBLANK(C41))</f>
        <v>0</v>
      </c>
    </row>
    <row r="42" spans="1:4" ht="15.75" x14ac:dyDescent="0.25">
      <c r="A42" s="25"/>
      <c r="B42" s="16" t="s">
        <v>11</v>
      </c>
      <c r="C42" s="6"/>
      <c r="D42" s="12" t="b">
        <f t="shared" si="2"/>
        <v>0</v>
      </c>
    </row>
    <row r="43" spans="1:4" ht="15.75" x14ac:dyDescent="0.25">
      <c r="A43" s="25"/>
      <c r="B43" s="16" t="s">
        <v>9</v>
      </c>
      <c r="C43" s="6"/>
      <c r="D43" s="12" t="b">
        <f t="shared" si="2"/>
        <v>0</v>
      </c>
    </row>
    <row r="44" spans="1:4" ht="15.75" x14ac:dyDescent="0.25">
      <c r="A44" s="25"/>
      <c r="B44" s="16" t="s">
        <v>12</v>
      </c>
      <c r="C44" s="8"/>
      <c r="D44" s="12" t="b">
        <f t="shared" si="2"/>
        <v>0</v>
      </c>
    </row>
    <row r="45" spans="1:4" ht="15.75" x14ac:dyDescent="0.25">
      <c r="A45" s="25"/>
      <c r="B45" s="16" t="s">
        <v>1</v>
      </c>
      <c r="C45" s="6"/>
      <c r="D45" s="12" t="b">
        <f t="shared" si="2"/>
        <v>0</v>
      </c>
    </row>
    <row r="46" spans="1:4" ht="15.75" x14ac:dyDescent="0.25">
      <c r="A46" s="25"/>
      <c r="B46" s="16" t="s">
        <v>4</v>
      </c>
      <c r="C46" s="6"/>
      <c r="D46" s="12" t="b">
        <f t="shared" si="2"/>
        <v>0</v>
      </c>
    </row>
    <row r="47" spans="1:4" ht="15.75" x14ac:dyDescent="0.25">
      <c r="A47" s="25"/>
      <c r="B47" s="16" t="s">
        <v>2</v>
      </c>
      <c r="C47" s="6"/>
      <c r="D47" s="12" t="b">
        <f t="shared" si="2"/>
        <v>0</v>
      </c>
    </row>
    <row r="48" spans="1:4" ht="16.5" thickBot="1" x14ac:dyDescent="0.3">
      <c r="A48" s="26"/>
      <c r="B48" s="27"/>
      <c r="C48" s="28" t="str">
        <f>IF(AND(D41:D47),"ok","ATTENZIONE: compilare tutti i campi !!")</f>
        <v>ATTENZIONE: compilare tutti i campi !!</v>
      </c>
      <c r="D48" s="12" t="b">
        <f>IF(AND(D41:D47),TRUE,FALSE)</f>
        <v>0</v>
      </c>
    </row>
    <row r="49" spans="1:4" ht="15.75" x14ac:dyDescent="0.25">
      <c r="A49" s="25" t="s">
        <v>23</v>
      </c>
      <c r="B49" s="16"/>
      <c r="C49" s="29"/>
    </row>
    <row r="50" spans="1:4" ht="15.75" x14ac:dyDescent="0.25">
      <c r="A50" s="25"/>
      <c r="B50" s="16" t="s">
        <v>24</v>
      </c>
      <c r="C50" s="6"/>
      <c r="D50" s="12" t="b">
        <f t="shared" ref="D50:D54" si="3">NOT(ISBLANK(C50))</f>
        <v>0</v>
      </c>
    </row>
    <row r="51" spans="1:4" ht="15.75" x14ac:dyDescent="0.25">
      <c r="A51" s="25"/>
      <c r="B51" s="16" t="s">
        <v>25</v>
      </c>
      <c r="C51" s="6"/>
      <c r="D51" s="12" t="b">
        <f t="shared" si="3"/>
        <v>0</v>
      </c>
    </row>
    <row r="52" spans="1:4" ht="15.75" x14ac:dyDescent="0.25">
      <c r="A52" s="25"/>
      <c r="B52" s="16" t="s">
        <v>26</v>
      </c>
      <c r="C52" s="6"/>
      <c r="D52" s="12" t="b">
        <f t="shared" si="3"/>
        <v>0</v>
      </c>
    </row>
    <row r="53" spans="1:4" ht="15.75" x14ac:dyDescent="0.25">
      <c r="A53" s="25"/>
      <c r="B53" s="16" t="s">
        <v>27</v>
      </c>
      <c r="C53" s="6"/>
      <c r="D53" s="12" t="b">
        <f t="shared" si="3"/>
        <v>0</v>
      </c>
    </row>
    <row r="54" spans="1:4" ht="15.75" x14ac:dyDescent="0.25">
      <c r="A54" s="25"/>
      <c r="B54" s="16" t="s">
        <v>7</v>
      </c>
      <c r="C54" s="6"/>
      <c r="D54" s="12" t="b">
        <f t="shared" si="3"/>
        <v>0</v>
      </c>
    </row>
    <row r="55" spans="1:4" ht="16.5" thickBot="1" x14ac:dyDescent="0.3">
      <c r="A55" s="26"/>
      <c r="B55" s="27"/>
      <c r="C55" s="28" t="str">
        <f>IF(AND(D50:D54),"ok","ATTENZIONE: compilare tutti i campi !!")</f>
        <v>ATTENZIONE: compilare tutti i campi !!</v>
      </c>
      <c r="D55" s="12" t="b">
        <f>IF(AND(D50:D54),TRUE,FALSE)</f>
        <v>0</v>
      </c>
    </row>
    <row r="56" spans="1:4" ht="15.75" x14ac:dyDescent="0.25">
      <c r="A56" s="25" t="s">
        <v>28</v>
      </c>
      <c r="B56" s="16"/>
      <c r="C56" s="29"/>
    </row>
    <row r="57" spans="1:4" ht="15.75" x14ac:dyDescent="0.25">
      <c r="A57" s="25"/>
      <c r="B57" s="16" t="s">
        <v>24</v>
      </c>
      <c r="C57" s="6"/>
      <c r="D57" s="12" t="b">
        <f t="shared" ref="D57:D61" si="4">NOT(ISBLANK(C57))</f>
        <v>0</v>
      </c>
    </row>
    <row r="58" spans="1:4" ht="15.75" x14ac:dyDescent="0.25">
      <c r="A58" s="25"/>
      <c r="B58" s="16" t="s">
        <v>25</v>
      </c>
      <c r="C58" s="6"/>
      <c r="D58" s="12" t="b">
        <f t="shared" si="4"/>
        <v>0</v>
      </c>
    </row>
    <row r="59" spans="1:4" ht="15.75" x14ac:dyDescent="0.25">
      <c r="A59" s="25"/>
      <c r="B59" s="16" t="s">
        <v>26</v>
      </c>
      <c r="C59" s="6"/>
      <c r="D59" s="12" t="b">
        <f t="shared" si="4"/>
        <v>0</v>
      </c>
    </row>
    <row r="60" spans="1:4" ht="15.75" x14ac:dyDescent="0.25">
      <c r="A60" s="25"/>
      <c r="B60" s="16" t="s">
        <v>27</v>
      </c>
      <c r="C60" s="6"/>
      <c r="D60" s="12" t="b">
        <f t="shared" si="4"/>
        <v>0</v>
      </c>
    </row>
    <row r="61" spans="1:4" ht="15.75" x14ac:dyDescent="0.25">
      <c r="A61" s="25"/>
      <c r="B61" s="16" t="s">
        <v>7</v>
      </c>
      <c r="C61" s="6"/>
      <c r="D61" s="12" t="b">
        <f t="shared" si="4"/>
        <v>0</v>
      </c>
    </row>
    <row r="62" spans="1:4" ht="16.5" thickBot="1" x14ac:dyDescent="0.3">
      <c r="A62" s="26"/>
      <c r="B62" s="27"/>
      <c r="C62" s="28" t="str">
        <f>IF(AND(D57:D61),"ok","ATTENZIONE: compilare tutti i campi !!")</f>
        <v>ATTENZIONE: compilare tutti i campi !!</v>
      </c>
      <c r="D62" s="12" t="b">
        <f>IF(AND(D57:D61),TRUE,FALSE)</f>
        <v>0</v>
      </c>
    </row>
    <row r="63" spans="1:4" ht="15.75" x14ac:dyDescent="0.25">
      <c r="A63" s="25" t="s">
        <v>29</v>
      </c>
      <c r="B63" s="14"/>
      <c r="C63" s="8"/>
      <c r="D63" s="12" t="b">
        <f t="shared" ref="D63:D65" si="5">NOT(ISBLANK(C63))</f>
        <v>0</v>
      </c>
    </row>
    <row r="64" spans="1:4" ht="15.75" x14ac:dyDescent="0.25">
      <c r="A64" s="25" t="s">
        <v>30</v>
      </c>
      <c r="B64" s="14"/>
      <c r="C64" s="8"/>
      <c r="D64" s="12" t="b">
        <f t="shared" si="5"/>
        <v>0</v>
      </c>
    </row>
    <row r="65" spans="1:6" ht="15.75" x14ac:dyDescent="0.25">
      <c r="A65" s="25" t="s">
        <v>31</v>
      </c>
      <c r="B65" s="14"/>
      <c r="C65" s="6"/>
      <c r="D65" s="12" t="b">
        <f t="shared" si="5"/>
        <v>0</v>
      </c>
    </row>
    <row r="66" spans="1:6" ht="15.75" thickBot="1" x14ac:dyDescent="0.3">
      <c r="A66" s="31"/>
      <c r="B66" s="32"/>
      <c r="C66" s="28" t="str">
        <f>IF(AND(D62:D65),"ok","ATTENZIONE: compilare tutti i campi !!")</f>
        <v>ATTENZIONE: compilare tutti i campi !!</v>
      </c>
      <c r="D66" s="12" t="b">
        <f>IF(AND(D63:D65),TRUE,FALSE)</f>
        <v>0</v>
      </c>
    </row>
    <row r="67" spans="1:6" x14ac:dyDescent="0.25">
      <c r="C67" s="33"/>
      <c r="F67" s="12"/>
    </row>
    <row r="68" spans="1:6" ht="132.75" customHeight="1" x14ac:dyDescent="0.3">
      <c r="A68" s="40" t="s">
        <v>57</v>
      </c>
      <c r="B68" s="40"/>
      <c r="C68" s="40"/>
      <c r="D68" s="12" t="b">
        <f>IF(AND(D66,D62,D55,D48,D39,D31),TRUE,FALSE)</f>
        <v>0</v>
      </c>
      <c r="F68" s="12"/>
    </row>
    <row r="69" spans="1:6" x14ac:dyDescent="0.25">
      <c r="A69" s="34"/>
      <c r="B69" s="34"/>
      <c r="C69" s="33"/>
      <c r="F69" s="12"/>
    </row>
    <row r="70" spans="1:6" x14ac:dyDescent="0.25">
      <c r="A70" s="34"/>
      <c r="B70" s="34"/>
      <c r="C70" s="33"/>
      <c r="F70" s="12"/>
    </row>
    <row r="71" spans="1:6" x14ac:dyDescent="0.25">
      <c r="A71" s="34"/>
      <c r="B71" s="34"/>
      <c r="C71" s="33"/>
      <c r="F71" s="12"/>
    </row>
    <row r="72" spans="1:6" x14ac:dyDescent="0.25">
      <c r="A72" s="34"/>
      <c r="B72" s="34"/>
      <c r="C72" s="33"/>
      <c r="F72" s="12"/>
    </row>
    <row r="73" spans="1:6" x14ac:dyDescent="0.25">
      <c r="A73" s="34"/>
      <c r="B73" s="34"/>
      <c r="C73" s="33"/>
      <c r="F73" s="12"/>
    </row>
    <row r="74" spans="1:6" x14ac:dyDescent="0.25">
      <c r="A74" s="34"/>
      <c r="B74" s="34"/>
      <c r="C74" s="33"/>
      <c r="F74" s="12"/>
    </row>
    <row r="75" spans="1:6" x14ac:dyDescent="0.25">
      <c r="A75" s="34"/>
      <c r="B75" s="34"/>
      <c r="C75" s="33"/>
      <c r="F75" s="12"/>
    </row>
    <row r="76" spans="1:6" x14ac:dyDescent="0.25">
      <c r="A76" s="34"/>
      <c r="B76" s="34"/>
      <c r="C76" s="33"/>
      <c r="F76" s="12"/>
    </row>
    <row r="77" spans="1:6" x14ac:dyDescent="0.25">
      <c r="A77" s="34"/>
      <c r="B77" s="34"/>
      <c r="C77" s="33"/>
      <c r="F77" s="12"/>
    </row>
    <row r="78" spans="1:6" x14ac:dyDescent="0.25">
      <c r="A78" s="34"/>
      <c r="B78" s="34"/>
      <c r="C78" s="33"/>
      <c r="F78" s="12"/>
    </row>
    <row r="79" spans="1:6" x14ac:dyDescent="0.25">
      <c r="A79" s="34"/>
      <c r="B79" s="34"/>
      <c r="C79" s="33"/>
      <c r="F79" s="12"/>
    </row>
    <row r="80" spans="1:6" x14ac:dyDescent="0.25">
      <c r="A80" s="34"/>
      <c r="B80" s="34"/>
      <c r="C80" s="33"/>
      <c r="F80" s="12"/>
    </row>
    <row r="81" spans="1:6" x14ac:dyDescent="0.25">
      <c r="A81" s="34"/>
      <c r="B81" s="34"/>
      <c r="C81" s="33"/>
      <c r="F81" s="12"/>
    </row>
    <row r="82" spans="1:6" x14ac:dyDescent="0.25">
      <c r="A82" s="34"/>
      <c r="B82" s="34"/>
      <c r="C82" s="33"/>
      <c r="F82" s="12"/>
    </row>
    <row r="83" spans="1:6" x14ac:dyDescent="0.25">
      <c r="A83" s="34"/>
      <c r="B83" s="34"/>
      <c r="C83" s="33"/>
      <c r="F83" s="12"/>
    </row>
    <row r="84" spans="1:6" x14ac:dyDescent="0.25">
      <c r="A84" s="34"/>
      <c r="B84" s="34"/>
      <c r="C84" s="33"/>
      <c r="F84" s="12"/>
    </row>
    <row r="85" spans="1:6" x14ac:dyDescent="0.25">
      <c r="A85" s="34"/>
      <c r="B85" s="34"/>
      <c r="C85" s="33"/>
      <c r="F85" s="12"/>
    </row>
    <row r="86" spans="1:6" x14ac:dyDescent="0.25">
      <c r="A86" s="34"/>
      <c r="B86" s="34"/>
      <c r="C86" s="33"/>
      <c r="F86" s="12"/>
    </row>
    <row r="87" spans="1:6" x14ac:dyDescent="0.25">
      <c r="A87" s="34"/>
      <c r="B87" s="34"/>
      <c r="C87" s="33"/>
      <c r="F87" s="12"/>
    </row>
    <row r="88" spans="1:6" x14ac:dyDescent="0.25">
      <c r="A88" s="34"/>
      <c r="B88" s="34"/>
      <c r="C88" s="33"/>
      <c r="F88" s="12"/>
    </row>
    <row r="89" spans="1:6" x14ac:dyDescent="0.25">
      <c r="A89" s="34"/>
      <c r="B89" s="34"/>
      <c r="C89" s="33"/>
      <c r="F89" s="12"/>
    </row>
    <row r="90" spans="1:6" x14ac:dyDescent="0.25">
      <c r="A90" s="34"/>
      <c r="B90" s="34"/>
      <c r="C90" s="33"/>
      <c r="F90" s="12"/>
    </row>
    <row r="91" spans="1:6" x14ac:dyDescent="0.25">
      <c r="A91" s="34"/>
      <c r="B91" s="34"/>
      <c r="C91" s="33"/>
      <c r="F91" s="12"/>
    </row>
    <row r="92" spans="1:6" x14ac:dyDescent="0.25">
      <c r="A92" s="34"/>
      <c r="B92" s="34"/>
      <c r="C92" s="33"/>
      <c r="F92" s="12"/>
    </row>
    <row r="93" spans="1:6" x14ac:dyDescent="0.25">
      <c r="A93" s="34"/>
      <c r="B93" s="34"/>
      <c r="C93" s="33"/>
      <c r="F93" s="12"/>
    </row>
    <row r="94" spans="1:6" x14ac:dyDescent="0.25">
      <c r="A94" s="34"/>
      <c r="B94" s="34"/>
      <c r="C94" s="33"/>
      <c r="F94" s="12"/>
    </row>
    <row r="95" spans="1:6" x14ac:dyDescent="0.25">
      <c r="A95" s="34"/>
      <c r="B95" s="34"/>
      <c r="C95" s="33"/>
      <c r="F95" s="12"/>
    </row>
    <row r="96" spans="1:6" x14ac:dyDescent="0.25">
      <c r="A96" s="34"/>
      <c r="B96" s="34"/>
      <c r="C96" s="33"/>
      <c r="F96" s="12"/>
    </row>
    <row r="97" spans="1:6" x14ac:dyDescent="0.25">
      <c r="A97" s="34"/>
      <c r="B97" s="34"/>
      <c r="C97" s="33" t="s">
        <v>48</v>
      </c>
      <c r="F97" s="12"/>
    </row>
    <row r="98" spans="1:6" x14ac:dyDescent="0.25">
      <c r="C98" s="33" t="s">
        <v>49</v>
      </c>
      <c r="F98" s="12"/>
    </row>
    <row r="99" spans="1:6" x14ac:dyDescent="0.25">
      <c r="C99" s="33" t="s">
        <v>52</v>
      </c>
      <c r="F99" s="12"/>
    </row>
    <row r="100" spans="1:6" x14ac:dyDescent="0.25">
      <c r="C100" s="33" t="s">
        <v>55</v>
      </c>
      <c r="F100" s="12"/>
    </row>
    <row r="101" spans="1:6" x14ac:dyDescent="0.25">
      <c r="C101" s="33" t="s">
        <v>53</v>
      </c>
      <c r="F101" s="12"/>
    </row>
    <row r="102" spans="1:6" x14ac:dyDescent="0.25">
      <c r="C102" s="33" t="s">
        <v>54</v>
      </c>
      <c r="F102" s="12"/>
    </row>
    <row r="103" spans="1:6" x14ac:dyDescent="0.25">
      <c r="C103" s="33" t="s">
        <v>56</v>
      </c>
      <c r="F103" s="12"/>
    </row>
    <row r="104" spans="1:6" x14ac:dyDescent="0.25">
      <c r="C104" s="33" t="s">
        <v>50</v>
      </c>
      <c r="F104" s="12"/>
    </row>
    <row r="105" spans="1:6" x14ac:dyDescent="0.25">
      <c r="C105" s="33" t="s">
        <v>51</v>
      </c>
      <c r="F105" s="12"/>
    </row>
    <row r="106" spans="1:6" x14ac:dyDescent="0.25">
      <c r="C106" s="33"/>
      <c r="F106" s="12"/>
    </row>
    <row r="107" spans="1:6" x14ac:dyDescent="0.25">
      <c r="C107" s="33"/>
      <c r="F107" s="12"/>
    </row>
    <row r="108" spans="1:6" x14ac:dyDescent="0.25">
      <c r="C108" s="33"/>
      <c r="F108" s="12"/>
    </row>
    <row r="109" spans="1:6" x14ac:dyDescent="0.25">
      <c r="C109" s="33"/>
      <c r="F109" s="12"/>
    </row>
    <row r="110" spans="1:6" x14ac:dyDescent="0.25">
      <c r="C110" s="33"/>
      <c r="F110" s="12"/>
    </row>
    <row r="111" spans="1:6" x14ac:dyDescent="0.25">
      <c r="C111" s="35"/>
    </row>
    <row r="112" spans="1:6" x14ac:dyDescent="0.25">
      <c r="C112" s="35"/>
    </row>
    <row r="113" spans="3:3" x14ac:dyDescent="0.25">
      <c r="C113" s="35"/>
    </row>
    <row r="114" spans="3:3" x14ac:dyDescent="0.25">
      <c r="C114" s="35"/>
    </row>
    <row r="115" spans="3:3" x14ac:dyDescent="0.25">
      <c r="C115" s="35"/>
    </row>
    <row r="116" spans="3:3" x14ac:dyDescent="0.25">
      <c r="C116" s="35"/>
    </row>
    <row r="117" spans="3:3" x14ac:dyDescent="0.25">
      <c r="C117" s="35"/>
    </row>
    <row r="118" spans="3:3" x14ac:dyDescent="0.25">
      <c r="C118" s="35"/>
    </row>
    <row r="119" spans="3:3" x14ac:dyDescent="0.25">
      <c r="C119" s="35"/>
    </row>
    <row r="120" spans="3:3" x14ac:dyDescent="0.25">
      <c r="C120" s="35"/>
    </row>
    <row r="121" spans="3:3" x14ac:dyDescent="0.25">
      <c r="C121" s="35"/>
    </row>
    <row r="122" spans="3:3" x14ac:dyDescent="0.25">
      <c r="C122" s="35"/>
    </row>
    <row r="123" spans="3:3" x14ac:dyDescent="0.25">
      <c r="C123" s="35"/>
    </row>
    <row r="124" spans="3:3" x14ac:dyDescent="0.25">
      <c r="C124" s="35"/>
    </row>
    <row r="125" spans="3:3" x14ac:dyDescent="0.25">
      <c r="C125" s="35"/>
    </row>
    <row r="126" spans="3:3" x14ac:dyDescent="0.25">
      <c r="C126" s="35"/>
    </row>
    <row r="127" spans="3:3" x14ac:dyDescent="0.25">
      <c r="C127" s="35"/>
    </row>
    <row r="128" spans="3:3" x14ac:dyDescent="0.25">
      <c r="C128" s="35"/>
    </row>
    <row r="129" spans="3:3" x14ac:dyDescent="0.25">
      <c r="C129" s="35"/>
    </row>
    <row r="130" spans="3:3" x14ac:dyDescent="0.25">
      <c r="C130" s="35"/>
    </row>
    <row r="131" spans="3:3" x14ac:dyDescent="0.25">
      <c r="C131" s="35"/>
    </row>
    <row r="132" spans="3:3" x14ac:dyDescent="0.25">
      <c r="C132" s="35"/>
    </row>
    <row r="133" spans="3:3" x14ac:dyDescent="0.25">
      <c r="C133" s="35"/>
    </row>
    <row r="134" spans="3:3" x14ac:dyDescent="0.25">
      <c r="C134" s="35"/>
    </row>
    <row r="135" spans="3:3" x14ac:dyDescent="0.25">
      <c r="C135" s="35"/>
    </row>
    <row r="136" spans="3:3" x14ac:dyDescent="0.25">
      <c r="C136" s="35"/>
    </row>
    <row r="137" spans="3:3" x14ac:dyDescent="0.25">
      <c r="C137" s="35"/>
    </row>
    <row r="138" spans="3:3" x14ac:dyDescent="0.25">
      <c r="C138" s="35"/>
    </row>
    <row r="139" spans="3:3" x14ac:dyDescent="0.25">
      <c r="C139" s="35"/>
    </row>
    <row r="140" spans="3:3" x14ac:dyDescent="0.25">
      <c r="C140" s="35"/>
    </row>
    <row r="141" spans="3:3" x14ac:dyDescent="0.25">
      <c r="C141" s="35"/>
    </row>
    <row r="142" spans="3:3" x14ac:dyDescent="0.25">
      <c r="C142" s="35"/>
    </row>
    <row r="143" spans="3:3" x14ac:dyDescent="0.25">
      <c r="C143" s="35"/>
    </row>
    <row r="144" spans="3:3" x14ac:dyDescent="0.25">
      <c r="C144" s="35"/>
    </row>
    <row r="145" spans="3:3" x14ac:dyDescent="0.25">
      <c r="C145" s="35"/>
    </row>
  </sheetData>
  <sheetProtection algorithmName="SHA-512" hashValue="rmyQNHIxWPFyECOpR0VtAxB+ZWa9ir1rEHvyv5RJR2Wew21b4LAvELoZjkLcUWWCHUFH6yzymFJVeAbiI+QOAg==" saltValue="gAR8EYIDlsgspULt7a9MhQ==" spinCount="100000" sheet="1" objects="1" scenarios="1" selectLockedCells="1"/>
  <dataConsolidate/>
  <mergeCells count="1">
    <mergeCell ref="A68:C68"/>
  </mergeCells>
  <conditionalFormatting sqref="A68">
    <cfRule type="expression" dxfId="2" priority="6">
      <formula>$D$68</formula>
    </cfRule>
  </conditionalFormatting>
  <conditionalFormatting sqref="C8:C9 C11 C14:C30 C33:C38 C50:C54 C57:C61 C63:C65 C41:C47">
    <cfRule type="containsBlanks" dxfId="1" priority="1">
      <formula>LEN(TRIM(C8))=0</formula>
    </cfRule>
  </conditionalFormatting>
  <conditionalFormatting sqref="C8:C9 C11 C14:C30 C33:C38 C50:C54 C57:C61 C63:C65 C41:C47">
    <cfRule type="notContainsBlanks" dxfId="0" priority="2">
      <formula>LEN(TRIM(C8))&gt;0</formula>
    </cfRule>
  </conditionalFormatting>
  <dataValidations count="3">
    <dataValidation type="list" allowBlank="1" showInputMessage="1" showErrorMessage="1" sqref="C29" xr:uid="{00000000-0002-0000-0000-000000000000}">
      <formula1>C97:C105</formula1>
    </dataValidation>
    <dataValidation type="textLength" operator="equal" allowBlank="1" showErrorMessage="1" errorTitle="LUNGHEZZA CAMPO NON CORRETTA" error="Attenzione! il codice Comunicazione deve essere composto da 16 Caratteri" sqref="C11" xr:uid="{00000000-0002-0000-0000-000001000000}">
      <formula1>16</formula1>
    </dataValidation>
    <dataValidation allowBlank="1" showErrorMessage="1" errorTitle="LUNGHEZZA ERRATA" error="Attenzione il cod. fiscale deve essere di 16 caratteri" sqref="C14" xr:uid="{00000000-0002-0000-0000-000002000000}"/>
  </dataValidations>
  <pageMargins left="0.70866141732283472" right="0.70866141732283472" top="0.74803149606299213" bottom="0.74803149606299213" header="0.31496062992125984" footer="0.31496062992125984"/>
  <pageSetup paperSize="9" scale="68" fitToHeight="3"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
  <sheetViews>
    <sheetView workbookViewId="0">
      <selection activeCell="K2" sqref="K2"/>
    </sheetView>
  </sheetViews>
  <sheetFormatPr defaultRowHeight="15" x14ac:dyDescent="0.25"/>
  <cols>
    <col min="1" max="1" width="17" bestFit="1" customWidth="1"/>
    <col min="2" max="2" width="30.7109375" bestFit="1" customWidth="1"/>
    <col min="3" max="3" width="15.7109375" bestFit="1" customWidth="1"/>
    <col min="4" max="4" width="10.85546875" bestFit="1" customWidth="1"/>
    <col min="6" max="6" width="18" bestFit="1" customWidth="1"/>
    <col min="7" max="7" width="25.140625" bestFit="1" customWidth="1"/>
    <col min="8" max="8" width="24.7109375" bestFit="1" customWidth="1"/>
    <col min="9" max="9" width="19.140625" bestFit="1" customWidth="1"/>
    <col min="10" max="10" width="22.5703125" bestFit="1" customWidth="1"/>
  </cols>
  <sheetData>
    <row r="1" spans="1:10" s="4" customFormat="1" x14ac:dyDescent="0.25">
      <c r="A1" s="1" t="s">
        <v>36</v>
      </c>
      <c r="B1" s="1" t="s">
        <v>37</v>
      </c>
      <c r="C1" s="1" t="s">
        <v>38</v>
      </c>
      <c r="D1" s="2" t="s">
        <v>39</v>
      </c>
      <c r="E1" s="2" t="s">
        <v>40</v>
      </c>
      <c r="F1" s="2" t="s">
        <v>41</v>
      </c>
      <c r="G1" s="2" t="s">
        <v>42</v>
      </c>
      <c r="H1" s="3" t="s">
        <v>43</v>
      </c>
      <c r="I1" s="2" t="s">
        <v>44</v>
      </c>
      <c r="J1" s="2" t="s">
        <v>45</v>
      </c>
    </row>
    <row r="2" spans="1:10" x14ac:dyDescent="0.25">
      <c r="A2">
        <f>'RICHIESTA DATI'!C34</f>
        <v>0</v>
      </c>
      <c r="B2">
        <f>'RICHIESTA DATI'!C36</f>
        <v>0</v>
      </c>
      <c r="D2">
        <f>'RICHIESTA DATI'!C15</f>
        <v>0</v>
      </c>
      <c r="E2">
        <f>'RICHIESTA DATI'!C16</f>
        <v>0</v>
      </c>
      <c r="F2" s="5">
        <f>'RICHIESTA DATI'!C63</f>
        <v>0</v>
      </c>
      <c r="G2" s="5">
        <f>'RICHIESTA DATI'!C64</f>
        <v>0</v>
      </c>
      <c r="H2">
        <f>'RICHIESTA DATI'!C28</f>
        <v>0</v>
      </c>
      <c r="I2">
        <f>'RICHIESTA DATI'!C14</f>
        <v>0</v>
      </c>
      <c r="J2">
        <f>'RICHIESTA DATI'!C65</f>
        <v>0</v>
      </c>
    </row>
  </sheetData>
  <sheetProtection algorithmName="SHA-512" hashValue="fkqCLUDTaZP0Mx3wufpx7Veudd50mlZUUoQ4o7JjNG/zwO2uELeivMaiv9+qpEdUd5jjpVLL+ETRJ4QIXqyp3g==" saltValue="uM7SJyd94Me/hTZK4rbWVQ==" spinCount="100000"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RICHIESTA DATI</vt:lpstr>
      <vt:lpstr>Foglio1</vt:lpstr>
      <vt:lpstr>'RICHIESTA DATI'!Area_stampa</vt:lpstr>
      <vt:lpstr>'RICHIESTA DATI'!Titoli_stampa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Filippi</dc:creator>
  <cp:lastModifiedBy>Elena Filippi</cp:lastModifiedBy>
  <cp:lastPrinted>2022-04-21T10:36:43Z</cp:lastPrinted>
  <dcterms:created xsi:type="dcterms:W3CDTF">2021-01-11T08:20:57Z</dcterms:created>
  <dcterms:modified xsi:type="dcterms:W3CDTF">2022-11-30T14:22:41Z</dcterms:modified>
</cp:coreProperties>
</file>